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35"/>
  </bookViews>
  <sheets>
    <sheet name="Tax Calculator (New Tax Regime)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4"/>
  <c r="K8"/>
  <c r="K9" s="1"/>
  <c r="E8"/>
  <c r="E9" s="1"/>
  <c r="D18" s="1"/>
  <c r="F18" s="1"/>
  <c r="R16"/>
  <c r="R15"/>
  <c r="R14"/>
  <c r="R13"/>
  <c r="R12"/>
  <c r="J15" l="1"/>
  <c r="L15" s="1"/>
  <c r="J13"/>
  <c r="L13" s="1"/>
  <c r="Q9"/>
  <c r="P13" s="1"/>
  <c r="J12"/>
  <c r="L12" s="1"/>
  <c r="D13"/>
  <c r="F13" s="1"/>
  <c r="J14"/>
  <c r="L14" s="1"/>
  <c r="D15"/>
  <c r="F15" s="1"/>
  <c r="J16"/>
  <c r="L16" s="1"/>
  <c r="D17"/>
  <c r="F17" s="1"/>
  <c r="J18"/>
  <c r="L18" s="1"/>
  <c r="D12"/>
  <c r="F12" s="1"/>
  <c r="D14"/>
  <c r="F14" s="1"/>
  <c r="D16"/>
  <c r="F16" s="1"/>
  <c r="P14" l="1"/>
  <c r="P12"/>
  <c r="P18"/>
  <c r="R18" s="1"/>
  <c r="R20" s="1"/>
  <c r="R21" s="1"/>
  <c r="R23" s="1"/>
  <c r="P15"/>
  <c r="P16"/>
  <c r="L20"/>
  <c r="F20"/>
  <c r="F21" l="1"/>
  <c r="F23" s="1"/>
  <c r="L21"/>
  <c r="L23" s="1"/>
  <c r="R24" l="1"/>
  <c r="R25" s="1"/>
  <c r="L24"/>
  <c r="L25" s="1"/>
</calcChain>
</file>

<file path=xl/sharedStrings.xml><?xml version="1.0" encoding="utf-8"?>
<sst xmlns="http://schemas.openxmlformats.org/spreadsheetml/2006/main" count="66" uniqueCount="41">
  <si>
    <t>Gross Earning</t>
  </si>
  <si>
    <t>0 - 2,50,000</t>
  </si>
  <si>
    <t>0 - 3,00,000</t>
  </si>
  <si>
    <t>3,00,000 - 6,00,000</t>
  </si>
  <si>
    <t>6,00,000 - 9,00,000</t>
  </si>
  <si>
    <t>9,00,000 - 12,00,000</t>
  </si>
  <si>
    <t>12,00,000 - 15,00,000</t>
  </si>
  <si>
    <t>Surcharge 4%</t>
  </si>
  <si>
    <t>Income Tax as per New Tax Regime FY 2023-24 ( AY 2024-25 )</t>
  </si>
  <si>
    <t>3,00,001 - 6,00,000</t>
  </si>
  <si>
    <t>6,00,001 - 9,00,000</t>
  </si>
  <si>
    <t>9,00,001 - 12,00,000</t>
  </si>
  <si>
    <t>12,00,001 - 15,00,000</t>
  </si>
  <si>
    <t>1500000+</t>
  </si>
  <si>
    <t>2,50,001 - 5,00,000</t>
  </si>
  <si>
    <t>5,00,001 - 7,50,000</t>
  </si>
  <si>
    <t>7,50,001 - 10,00,000</t>
  </si>
  <si>
    <t>10,00,001 - 12,50,000</t>
  </si>
  <si>
    <t>12,50,001 - 15,00,000</t>
  </si>
  <si>
    <t>15,00,001 and above</t>
  </si>
  <si>
    <t>Income Tax without Surcharge</t>
  </si>
  <si>
    <t>Total Income Tax with Surcharge</t>
  </si>
  <si>
    <t>Taxable Income ( No Standard Ded. )</t>
  </si>
  <si>
    <t>Per Year</t>
  </si>
  <si>
    <t>Per Month</t>
  </si>
  <si>
    <t>Extra you will get Compare to Previous New tax Regine</t>
  </si>
  <si>
    <t>Range</t>
  </si>
  <si>
    <t>Tax</t>
  </si>
  <si>
    <t>Tax in %</t>
  </si>
  <si>
    <t>Taxable Income (No Standard Ded.)</t>
  </si>
  <si>
    <t>If Gross Salary Less than 15.5 Lakhs (FY 23-24)</t>
  </si>
  <si>
    <t>If Gross Salary more than 15.5 Lakhs (FY 23-24)</t>
  </si>
  <si>
    <t>Calculation as per last year New Tax Regime (FY 22-23)</t>
  </si>
  <si>
    <t>Taxable Income (Standard Ded. Rs 50k)</t>
  </si>
  <si>
    <r>
      <rPr>
        <b/>
        <sz val="11"/>
        <color theme="1"/>
        <rFont val="Calibri"/>
        <family val="2"/>
        <scheme val="minor"/>
      </rPr>
      <t>Important :</t>
    </r>
    <r>
      <rPr>
        <sz val="11"/>
        <color theme="1"/>
        <rFont val="Calibri"/>
        <family val="2"/>
        <scheme val="minor"/>
      </rPr>
      <t xml:space="preserve"> You are requested to consult your Tax Advisor before taking any Decision. This is a tentative assessment </t>
    </r>
  </si>
  <si>
    <t>Our Products</t>
  </si>
  <si>
    <t xml:space="preserve">     www.investforqualitylife.com</t>
  </si>
  <si>
    <t xml:space="preserve">     To Know more, please visit our website</t>
  </si>
  <si>
    <t>Our Products Here</t>
  </si>
  <si>
    <t>InvestForQualityLife.com</t>
  </si>
  <si>
    <t>Taxable Amt</t>
  </si>
</sst>
</file>

<file path=xl/styles.xml><?xml version="1.0" encoding="utf-8"?>
<styleSheet xmlns="http://schemas.openxmlformats.org/spreadsheetml/2006/main">
  <numFmts count="1">
    <numFmt numFmtId="164" formatCode="&quot;₹&quot;\ #,##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3" fontId="1" fillId="3" borderId="35" xfId="0" applyNumberFormat="1" applyFont="1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3" fontId="0" fillId="3" borderId="21" xfId="0" applyNumberFormat="1" applyFill="1" applyBorder="1"/>
    <xf numFmtId="0" fontId="0" fillId="3" borderId="22" xfId="0" applyFill="1" applyBorder="1"/>
    <xf numFmtId="3" fontId="0" fillId="3" borderId="0" xfId="0" applyNumberFormat="1" applyFill="1" applyBorder="1"/>
    <xf numFmtId="3" fontId="0" fillId="3" borderId="26" xfId="0" applyNumberFormat="1" applyFill="1" applyBorder="1"/>
    <xf numFmtId="0" fontId="0" fillId="3" borderId="27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5" xfId="0" applyFill="1" applyBorder="1"/>
    <xf numFmtId="3" fontId="0" fillId="3" borderId="9" xfId="0" applyNumberFormat="1" applyFill="1" applyBorder="1"/>
    <xf numFmtId="0" fontId="0" fillId="3" borderId="9" xfId="0" applyFill="1" applyBorder="1"/>
    <xf numFmtId="9" fontId="0" fillId="3" borderId="9" xfId="0" applyNumberFormat="1" applyFill="1" applyBorder="1"/>
    <xf numFmtId="3" fontId="0" fillId="3" borderId="13" xfId="0" applyNumberFormat="1" applyFill="1" applyBorder="1"/>
    <xf numFmtId="0" fontId="0" fillId="3" borderId="29" xfId="0" applyFill="1" applyBorder="1"/>
    <xf numFmtId="0" fontId="0" fillId="3" borderId="26" xfId="0" applyFill="1" applyBorder="1"/>
    <xf numFmtId="0" fontId="1" fillId="3" borderId="33" xfId="0" applyFont="1" applyFill="1" applyBorder="1"/>
    <xf numFmtId="0" fontId="0" fillId="3" borderId="34" xfId="0" applyFill="1" applyBorder="1"/>
    <xf numFmtId="3" fontId="0" fillId="3" borderId="32" xfId="0" applyNumberFormat="1" applyFill="1" applyBorder="1"/>
    <xf numFmtId="0" fontId="0" fillId="3" borderId="16" xfId="0" applyFill="1" applyBorder="1"/>
    <xf numFmtId="0" fontId="0" fillId="3" borderId="11" xfId="0" applyFill="1" applyBorder="1"/>
    <xf numFmtId="3" fontId="0" fillId="3" borderId="17" xfId="0" applyNumberFormat="1" applyFill="1" applyBorder="1"/>
    <xf numFmtId="0" fontId="1" fillId="3" borderId="34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3" fillId="4" borderId="0" xfId="0" applyFont="1" applyFill="1"/>
    <xf numFmtId="0" fontId="0" fillId="4" borderId="0" xfId="0" applyFill="1"/>
    <xf numFmtId="0" fontId="0" fillId="4" borderId="0" xfId="0" applyFill="1" applyBorder="1"/>
    <xf numFmtId="3" fontId="0" fillId="4" borderId="0" xfId="0" applyNumberFormat="1" applyFill="1"/>
    <xf numFmtId="0" fontId="6" fillId="5" borderId="0" xfId="0" applyFont="1" applyFill="1"/>
    <xf numFmtId="0" fontId="5" fillId="5" borderId="0" xfId="0" applyFont="1" applyFill="1"/>
    <xf numFmtId="3" fontId="2" fillId="2" borderId="0" xfId="0" applyNumberFormat="1" applyFont="1" applyFill="1" applyBorder="1"/>
    <xf numFmtId="0" fontId="2" fillId="4" borderId="0" xfId="0" applyFont="1" applyFill="1" applyBorder="1"/>
    <xf numFmtId="3" fontId="2" fillId="4" borderId="0" xfId="0" applyNumberFormat="1" applyFont="1" applyFill="1" applyBorder="1"/>
    <xf numFmtId="0" fontId="0" fillId="3" borderId="17" xfId="0" applyFill="1" applyBorder="1"/>
    <xf numFmtId="0" fontId="0" fillId="3" borderId="28" xfId="0" applyFill="1" applyBorder="1"/>
    <xf numFmtId="0" fontId="0" fillId="3" borderId="21" xfId="0" applyFill="1" applyBorder="1"/>
    <xf numFmtId="0" fontId="0" fillId="3" borderId="13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3" fontId="0" fillId="3" borderId="13" xfId="0" applyNumberFormat="1" applyFill="1" applyBorder="1" applyAlignment="1">
      <alignment vertical="top"/>
    </xf>
    <xf numFmtId="0" fontId="0" fillId="3" borderId="23" xfId="0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3" fontId="0" fillId="3" borderId="36" xfId="0" applyNumberFormat="1" applyFill="1" applyBorder="1" applyAlignment="1">
      <alignment vertical="top"/>
    </xf>
    <xf numFmtId="0" fontId="0" fillId="3" borderId="10" xfId="0" applyFill="1" applyBorder="1"/>
    <xf numFmtId="3" fontId="0" fillId="3" borderId="10" xfId="0" applyNumberFormat="1" applyFill="1" applyBorder="1"/>
    <xf numFmtId="3" fontId="0" fillId="3" borderId="9" xfId="0" applyNumberFormat="1" applyFill="1" applyBorder="1" applyAlignment="1">
      <alignment horizontal="right"/>
    </xf>
    <xf numFmtId="3" fontId="0" fillId="3" borderId="31" xfId="0" applyNumberFormat="1" applyFill="1" applyBorder="1"/>
    <xf numFmtId="9" fontId="0" fillId="3" borderId="31" xfId="0" applyNumberFormat="1" applyFill="1" applyBorder="1"/>
    <xf numFmtId="0" fontId="0" fillId="3" borderId="32" xfId="0" applyFill="1" applyBorder="1"/>
    <xf numFmtId="0" fontId="9" fillId="5" borderId="0" xfId="0" applyFont="1" applyFill="1" applyAlignment="1">
      <alignment horizontal="left" vertical="center"/>
    </xf>
    <xf numFmtId="0" fontId="0" fillId="3" borderId="12" xfId="0" applyFill="1" applyBorder="1"/>
    <xf numFmtId="0" fontId="0" fillId="3" borderId="14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36" xfId="0" applyFill="1" applyBorder="1"/>
    <xf numFmtId="0" fontId="4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 applyProtection="1">
      <alignment vertical="center"/>
      <protection locked="0"/>
    </xf>
    <xf numFmtId="0" fontId="0" fillId="6" borderId="0" xfId="0" applyFill="1"/>
    <xf numFmtId="0" fontId="10" fillId="5" borderId="0" xfId="0" applyFont="1" applyFill="1"/>
    <xf numFmtId="0" fontId="5" fillId="5" borderId="0" xfId="0" applyFont="1" applyFill="1" applyAlignment="1">
      <alignment horizontal="left"/>
    </xf>
    <xf numFmtId="0" fontId="11" fillId="5" borderId="0" xfId="0" applyFont="1" applyFill="1"/>
    <xf numFmtId="0" fontId="7" fillId="5" borderId="0" xfId="0" applyFont="1" applyFill="1"/>
    <xf numFmtId="0" fontId="0" fillId="5" borderId="0" xfId="0" applyFill="1"/>
    <xf numFmtId="0" fontId="6" fillId="4" borderId="0" xfId="0" applyFont="1" applyFill="1"/>
    <xf numFmtId="0" fontId="14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3" borderId="30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6F3"/>
      <color rgb="FF03E6F1"/>
      <color rgb="FFE90BC9"/>
      <color rgb="FF04F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592667</xdr:colOff>
      <xdr:row>1</xdr:row>
      <xdr:rowOff>169333</xdr:rowOff>
    </xdr:from>
    <xdr:to>
      <xdr:col>12</xdr:col>
      <xdr:colOff>246592</xdr:colOff>
      <xdr:row>3</xdr:row>
      <xdr:rowOff>160855</xdr:rowOff>
    </xdr:to>
    <xdr:sp macro="" textlink="">
      <xdr:nvSpPr>
        <xdr:cNvPr id="6" name="Rectangular Callout 4"/>
        <xdr:cNvSpPr/>
      </xdr:nvSpPr>
      <xdr:spPr bwMode="auto">
        <a:xfrm>
          <a:off x="6381750" y="508000"/>
          <a:ext cx="2066925" cy="478355"/>
        </a:xfrm>
        <a:prstGeom prst="wedgeRectCallout">
          <a:avLst>
            <a:gd name="adj1" fmla="val -76942"/>
            <a:gd name="adj2" fmla="val -12955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en-US" sz="1200" b="1">
              <a:solidFill>
                <a:srgbClr val="FF0000"/>
              </a:solidFill>
            </a:rPr>
            <a:t>Fill</a:t>
          </a:r>
          <a:r>
            <a:rPr lang="en-US" sz="1200" b="1" baseline="0">
              <a:solidFill>
                <a:srgbClr val="FF0000"/>
              </a:solidFill>
            </a:rPr>
            <a:t> up only Yellow Cells - Only Income above 7 Lakhs</a:t>
          </a:r>
        </a:p>
      </xdr:txBody>
    </xdr:sp>
    <xdr:clientData/>
  </xdr:twoCellAnchor>
  <xdr:twoCellAnchor editAs="oneCell">
    <xdr:from>
      <xdr:col>1</xdr:col>
      <xdr:colOff>5044</xdr:colOff>
      <xdr:row>1</xdr:row>
      <xdr:rowOff>62907</xdr:rowOff>
    </xdr:from>
    <xdr:to>
      <xdr:col>3</xdr:col>
      <xdr:colOff>491877</xdr:colOff>
      <xdr:row>4</xdr:row>
      <xdr:rowOff>109473</xdr:rowOff>
    </xdr:to>
    <xdr:pic>
      <xdr:nvPicPr>
        <xdr:cNvPr id="4" name="Picture 3" descr="Logo - Income Tax Calcula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002" y="405629"/>
          <a:ext cx="2017954" cy="812127"/>
        </a:xfrm>
        <a:prstGeom prst="rect">
          <a:avLst/>
        </a:prstGeom>
      </xdr:spPr>
    </xdr:pic>
    <xdr:clientData/>
  </xdr:twoCellAnchor>
  <xdr:twoCellAnchor editAs="oneCell">
    <xdr:from>
      <xdr:col>21</xdr:col>
      <xdr:colOff>10583</xdr:colOff>
      <xdr:row>1</xdr:row>
      <xdr:rowOff>190499</xdr:rowOff>
    </xdr:from>
    <xdr:to>
      <xdr:col>24</xdr:col>
      <xdr:colOff>42333</xdr:colOff>
      <xdr:row>5</xdr:row>
      <xdr:rowOff>31750</xdr:rowOff>
    </xdr:to>
    <xdr:pic>
      <xdr:nvPicPr>
        <xdr:cNvPr id="5" name="Picture 4" descr="PREMIUM INVESTMENT TRACKER -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98083" y="529166"/>
          <a:ext cx="1968499" cy="783167"/>
        </a:xfrm>
        <a:prstGeom prst="rect">
          <a:avLst/>
        </a:prstGeom>
      </xdr:spPr>
    </xdr:pic>
    <xdr:clientData/>
  </xdr:twoCellAnchor>
  <xdr:twoCellAnchor editAs="oneCell">
    <xdr:from>
      <xdr:col>21</xdr:col>
      <xdr:colOff>10584</xdr:colOff>
      <xdr:row>6</xdr:row>
      <xdr:rowOff>52916</xdr:rowOff>
    </xdr:from>
    <xdr:to>
      <xdr:col>24</xdr:col>
      <xdr:colOff>52918</xdr:colOff>
      <xdr:row>10</xdr:row>
      <xdr:rowOff>19050</xdr:rowOff>
    </xdr:to>
    <xdr:pic>
      <xdr:nvPicPr>
        <xdr:cNvPr id="7" name="Picture 6" descr="Logo - Interest Calculato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98084" y="1566333"/>
          <a:ext cx="1979083" cy="770467"/>
        </a:xfrm>
        <a:prstGeom prst="rect">
          <a:avLst/>
        </a:prstGeom>
      </xdr:spPr>
    </xdr:pic>
    <xdr:clientData/>
  </xdr:twoCellAnchor>
  <xdr:twoCellAnchor editAs="oneCell">
    <xdr:from>
      <xdr:col>24</xdr:col>
      <xdr:colOff>264582</xdr:colOff>
      <xdr:row>1</xdr:row>
      <xdr:rowOff>195313</xdr:rowOff>
    </xdr:from>
    <xdr:to>
      <xdr:col>27</xdr:col>
      <xdr:colOff>264582</xdr:colOff>
      <xdr:row>5</xdr:row>
      <xdr:rowOff>21648</xdr:rowOff>
    </xdr:to>
    <xdr:pic>
      <xdr:nvPicPr>
        <xdr:cNvPr id="8" name="Picture 7" descr="Logo- Quality Life Calculat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374821" y="537347"/>
          <a:ext cx="1935306" cy="770176"/>
        </a:xfrm>
        <a:prstGeom prst="rect">
          <a:avLst/>
        </a:prstGeom>
      </xdr:spPr>
    </xdr:pic>
    <xdr:clientData/>
  </xdr:twoCellAnchor>
  <xdr:twoCellAnchor editAs="oneCell">
    <xdr:from>
      <xdr:col>24</xdr:col>
      <xdr:colOff>275166</xdr:colOff>
      <xdr:row>6</xdr:row>
      <xdr:rowOff>31751</xdr:rowOff>
    </xdr:from>
    <xdr:to>
      <xdr:col>27</xdr:col>
      <xdr:colOff>254000</xdr:colOff>
      <xdr:row>10</xdr:row>
      <xdr:rowOff>2985</xdr:rowOff>
    </xdr:to>
    <xdr:pic>
      <xdr:nvPicPr>
        <xdr:cNvPr id="9" name="Picture 8" descr="Logo - Income Tax Calculato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499416" y="1545168"/>
          <a:ext cx="1926167" cy="770467"/>
        </a:xfrm>
        <a:prstGeom prst="rect">
          <a:avLst/>
        </a:prstGeom>
      </xdr:spPr>
    </xdr:pic>
    <xdr:clientData/>
  </xdr:twoCellAnchor>
  <xdr:twoCellAnchor>
    <xdr:from>
      <xdr:col>17</xdr:col>
      <xdr:colOff>825500</xdr:colOff>
      <xdr:row>0</xdr:row>
      <xdr:rowOff>0</xdr:rowOff>
    </xdr:from>
    <xdr:to>
      <xdr:col>20</xdr:col>
      <xdr:colOff>127000</xdr:colOff>
      <xdr:row>1</xdr:row>
      <xdr:rowOff>0</xdr:rowOff>
    </xdr:to>
    <xdr:sp macro="" textlink="">
      <xdr:nvSpPr>
        <xdr:cNvPr id="10" name="Notched Right Arrow 9"/>
        <xdr:cNvSpPr/>
      </xdr:nvSpPr>
      <xdr:spPr>
        <a:xfrm>
          <a:off x="13419667" y="0"/>
          <a:ext cx="793750" cy="338667"/>
        </a:xfrm>
        <a:prstGeom prst="notched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W551"/>
  <sheetViews>
    <sheetView tabSelected="1" zoomScale="84" zoomScaleNormal="84" workbookViewId="0">
      <selection activeCell="K20" sqref="K20"/>
    </sheetView>
  </sheetViews>
  <sheetFormatPr defaultRowHeight="15"/>
  <cols>
    <col min="1" max="1" width="4.140625" customWidth="1"/>
    <col min="2" max="2" width="22.85546875" customWidth="1"/>
    <col min="3" max="3" width="0.140625" customWidth="1"/>
    <col min="4" max="4" width="12.85546875" customWidth="1"/>
    <col min="5" max="5" width="12.7109375" bestFit="1" customWidth="1"/>
    <col min="6" max="6" width="14.5703125" customWidth="1"/>
    <col min="7" max="7" width="5" customWidth="1"/>
    <col min="8" max="8" width="23" customWidth="1"/>
    <col min="9" max="9" width="13" hidden="1" customWidth="1"/>
    <col min="10" max="10" width="12.85546875" customWidth="1"/>
    <col min="11" max="11" width="12.5703125" customWidth="1"/>
    <col min="12" max="12" width="14.42578125" customWidth="1"/>
    <col min="13" max="13" width="5.140625" customWidth="1"/>
    <col min="14" max="14" width="22.7109375" customWidth="1"/>
    <col min="15" max="15" width="12.85546875" hidden="1" customWidth="1"/>
    <col min="16" max="16" width="14.140625" customWidth="1"/>
    <col min="17" max="17" width="12.5703125" customWidth="1"/>
    <col min="18" max="18" width="14.42578125" customWidth="1"/>
    <col min="19" max="19" width="3.7109375" customWidth="1"/>
    <col min="20" max="20" width="4.28515625" customWidth="1"/>
    <col min="21" max="21" width="3" customWidth="1"/>
    <col min="22" max="22" width="9" customWidth="1"/>
    <col min="24" max="24" width="10.7109375" customWidth="1"/>
    <col min="27" max="27" width="10.7109375" customWidth="1"/>
    <col min="28" max="28" width="6.5703125" customWidth="1"/>
  </cols>
  <sheetData>
    <row r="1" spans="1:205" ht="27" customHeight="1">
      <c r="A1" s="30"/>
      <c r="B1" s="56" t="s">
        <v>8</v>
      </c>
      <c r="C1" s="33"/>
      <c r="D1" s="33"/>
      <c r="E1" s="34"/>
      <c r="F1" s="34"/>
      <c r="G1" s="34"/>
      <c r="H1" s="34"/>
      <c r="J1" s="30"/>
      <c r="K1" s="73" t="s">
        <v>39</v>
      </c>
      <c r="L1" s="30"/>
      <c r="M1" s="30"/>
      <c r="N1" s="30"/>
      <c r="O1" s="30"/>
      <c r="P1" s="30"/>
      <c r="Q1" s="74" t="s">
        <v>38</v>
      </c>
      <c r="R1" s="30"/>
      <c r="S1" s="30"/>
      <c r="T1" s="67"/>
      <c r="U1" s="68"/>
      <c r="V1" s="75" t="s">
        <v>35</v>
      </c>
      <c r="W1" s="68"/>
      <c r="X1" s="68"/>
      <c r="Y1" s="68"/>
      <c r="Z1" s="68"/>
      <c r="AA1" s="68"/>
      <c r="AB1" s="68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</row>
    <row r="2" spans="1:205" ht="19.5" thickBot="1">
      <c r="A2" s="30"/>
      <c r="B2" s="29"/>
      <c r="C2" s="29"/>
      <c r="D2" s="29"/>
      <c r="E2" s="30"/>
      <c r="F2" s="30"/>
      <c r="G2" s="30"/>
      <c r="H2" s="30"/>
      <c r="J2" s="30"/>
      <c r="K2" s="30"/>
      <c r="L2" s="30"/>
      <c r="M2" s="30"/>
      <c r="N2" s="30"/>
      <c r="O2" s="30"/>
      <c r="P2" s="83" t="s">
        <v>34</v>
      </c>
      <c r="Q2" s="83"/>
      <c r="R2" s="83"/>
      <c r="S2" s="30"/>
      <c r="T2" s="67"/>
      <c r="U2" s="68"/>
      <c r="V2" s="68"/>
      <c r="W2" s="68"/>
      <c r="X2" s="68"/>
      <c r="Y2" s="68"/>
      <c r="Z2" s="68"/>
      <c r="AA2" s="68"/>
      <c r="AB2" s="68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</row>
    <row r="3" spans="1:205" ht="24.75" customHeight="1" thickBot="1">
      <c r="A3" s="30"/>
      <c r="B3" s="29"/>
      <c r="C3" s="29"/>
      <c r="D3" s="29"/>
      <c r="E3" s="30"/>
      <c r="F3" s="78" t="s">
        <v>0</v>
      </c>
      <c r="G3" s="79"/>
      <c r="H3" s="66">
        <v>1600000</v>
      </c>
      <c r="J3" s="30"/>
      <c r="K3" s="30"/>
      <c r="L3" s="30"/>
      <c r="M3" s="30"/>
      <c r="N3" s="30"/>
      <c r="O3" s="30"/>
      <c r="P3" s="83"/>
      <c r="Q3" s="83"/>
      <c r="R3" s="83"/>
      <c r="S3" s="30"/>
      <c r="T3" s="67"/>
      <c r="U3" s="68"/>
      <c r="V3" s="68"/>
      <c r="W3" s="68"/>
      <c r="X3" s="68"/>
      <c r="Y3" s="68"/>
      <c r="Z3" s="68"/>
      <c r="AA3" s="68"/>
      <c r="AB3" s="68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</row>
    <row r="4" spans="1:205" ht="15.75">
      <c r="A4" s="30"/>
      <c r="B4" s="36"/>
      <c r="C4" s="36"/>
      <c r="D4" s="36"/>
      <c r="E4" s="37"/>
      <c r="F4" s="30"/>
      <c r="G4" s="30"/>
      <c r="H4" s="30"/>
      <c r="I4" s="35">
        <v>1694596</v>
      </c>
      <c r="J4" s="31"/>
      <c r="K4" s="31"/>
      <c r="L4" s="31"/>
      <c r="M4" s="30"/>
      <c r="N4" s="30"/>
      <c r="O4" s="30"/>
      <c r="P4" s="83"/>
      <c r="Q4" s="83"/>
      <c r="R4" s="83"/>
      <c r="S4" s="30"/>
      <c r="T4" s="67"/>
      <c r="U4" s="68"/>
      <c r="V4" s="68"/>
      <c r="W4" s="68"/>
      <c r="X4" s="68"/>
      <c r="Y4" s="69"/>
      <c r="Z4" s="68"/>
      <c r="AA4" s="68"/>
      <c r="AB4" s="68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</row>
    <row r="5" spans="1:205" ht="14.25" customHeight="1" thickBot="1">
      <c r="A5" s="30"/>
      <c r="B5" s="30"/>
      <c r="C5" s="30"/>
      <c r="D5" s="30"/>
      <c r="E5" s="30"/>
      <c r="F5" s="30"/>
      <c r="G5" s="30"/>
      <c r="H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67"/>
      <c r="U5" s="68"/>
      <c r="V5" s="68"/>
      <c r="W5" s="68"/>
      <c r="X5" s="68"/>
      <c r="Y5" s="34"/>
      <c r="Z5" s="68"/>
      <c r="AA5" s="68"/>
      <c r="AB5" s="68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</row>
    <row r="6" spans="1:205" ht="18" thickBot="1">
      <c r="A6" s="30"/>
      <c r="B6" s="80" t="s">
        <v>32</v>
      </c>
      <c r="C6" s="81"/>
      <c r="D6" s="81"/>
      <c r="E6" s="81"/>
      <c r="F6" s="82"/>
      <c r="G6" s="30"/>
      <c r="H6" s="80" t="s">
        <v>30</v>
      </c>
      <c r="I6" s="81"/>
      <c r="J6" s="81"/>
      <c r="K6" s="81"/>
      <c r="L6" s="82"/>
      <c r="M6" s="30"/>
      <c r="N6" s="80" t="s">
        <v>31</v>
      </c>
      <c r="O6" s="81"/>
      <c r="P6" s="81"/>
      <c r="Q6" s="81"/>
      <c r="R6" s="82"/>
      <c r="S6" s="30"/>
      <c r="T6" s="67"/>
      <c r="U6" s="68"/>
      <c r="V6" s="68"/>
      <c r="W6" s="68"/>
      <c r="X6" s="68"/>
      <c r="Y6" s="68"/>
      <c r="Z6" s="68"/>
      <c r="AA6" s="68"/>
      <c r="AB6" s="68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</row>
    <row r="7" spans="1:205" ht="15.75" thickBot="1">
      <c r="A7" s="30"/>
      <c r="B7" s="2"/>
      <c r="C7" s="3"/>
      <c r="D7" s="3"/>
      <c r="E7" s="3"/>
      <c r="F7" s="4"/>
      <c r="G7" s="30"/>
      <c r="H7" s="2"/>
      <c r="I7" s="3"/>
      <c r="J7" s="3"/>
      <c r="K7" s="3"/>
      <c r="L7" s="4"/>
      <c r="M7" s="30"/>
      <c r="N7" s="42"/>
      <c r="O7" s="43"/>
      <c r="P7" s="43"/>
      <c r="Q7" s="43"/>
      <c r="R7" s="55"/>
      <c r="S7" s="30"/>
      <c r="T7" s="67"/>
      <c r="U7" s="68"/>
      <c r="V7" s="68"/>
      <c r="W7" s="68"/>
      <c r="X7" s="68"/>
      <c r="Y7" s="68"/>
      <c r="Z7" s="68"/>
      <c r="AA7" s="68"/>
      <c r="AB7" s="68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</row>
    <row r="8" spans="1:205">
      <c r="A8" s="30"/>
      <c r="B8" s="84" t="s">
        <v>0</v>
      </c>
      <c r="C8" s="85"/>
      <c r="D8" s="86"/>
      <c r="E8" s="5">
        <f>H3</f>
        <v>1600000</v>
      </c>
      <c r="F8" s="6"/>
      <c r="G8" s="30"/>
      <c r="H8" s="39" t="s">
        <v>0</v>
      </c>
      <c r="I8" s="40"/>
      <c r="J8" s="40"/>
      <c r="K8" s="5">
        <f>H3</f>
        <v>1600000</v>
      </c>
      <c r="L8" s="6"/>
      <c r="M8" s="30"/>
      <c r="N8" s="12" t="s">
        <v>0</v>
      </c>
      <c r="O8" s="14"/>
      <c r="P8" s="14"/>
      <c r="Q8" s="13">
        <f>H3</f>
        <v>1600000</v>
      </c>
      <c r="R8" s="41"/>
      <c r="S8" s="30"/>
      <c r="T8" s="67"/>
      <c r="U8" s="68"/>
      <c r="V8" s="68"/>
      <c r="W8" s="68"/>
      <c r="X8" s="68"/>
      <c r="Y8" s="70"/>
      <c r="Z8" s="68"/>
      <c r="AA8" s="68"/>
      <c r="AB8" s="68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</row>
    <row r="9" spans="1:205" ht="15.75" thickBot="1">
      <c r="A9" s="30"/>
      <c r="B9" s="87" t="s">
        <v>22</v>
      </c>
      <c r="C9" s="88"/>
      <c r="D9" s="89"/>
      <c r="E9" s="8">
        <f>E8-0</f>
        <v>1600000</v>
      </c>
      <c r="F9" s="9"/>
      <c r="G9" s="30"/>
      <c r="H9" s="17" t="s">
        <v>29</v>
      </c>
      <c r="I9" s="18"/>
      <c r="J9" s="18"/>
      <c r="K9" s="8">
        <f>K8-0</f>
        <v>1600000</v>
      </c>
      <c r="L9" s="9"/>
      <c r="M9" s="30"/>
      <c r="N9" s="12" t="s">
        <v>33</v>
      </c>
      <c r="O9" s="14"/>
      <c r="P9" s="14"/>
      <c r="Q9" s="13">
        <f>Q8-50000</f>
        <v>1550000</v>
      </c>
      <c r="R9" s="41"/>
      <c r="S9" s="30"/>
      <c r="T9" s="67"/>
      <c r="U9" s="68"/>
      <c r="V9" s="68"/>
      <c r="W9" s="68"/>
      <c r="X9" s="68"/>
      <c r="Y9" s="68"/>
      <c r="Z9" s="68"/>
      <c r="AA9" s="68"/>
      <c r="AB9" s="68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</row>
    <row r="10" spans="1:205" ht="16.5" thickBot="1">
      <c r="A10" s="30"/>
      <c r="B10" s="10"/>
      <c r="C10" s="11"/>
      <c r="D10" s="11"/>
      <c r="E10" s="7"/>
      <c r="F10" s="4"/>
      <c r="G10" s="30"/>
      <c r="H10" s="2"/>
      <c r="I10" s="3"/>
      <c r="J10" s="3"/>
      <c r="K10" s="7"/>
      <c r="L10" s="4"/>
      <c r="M10" s="30"/>
      <c r="N10" s="57"/>
      <c r="O10" s="50"/>
      <c r="P10" s="50"/>
      <c r="Q10" s="51"/>
      <c r="R10" s="58"/>
      <c r="S10" s="30"/>
      <c r="T10" s="67"/>
      <c r="U10" s="68"/>
      <c r="V10" s="71"/>
      <c r="W10" s="68"/>
      <c r="X10" s="68"/>
      <c r="Y10" s="68"/>
      <c r="Z10" s="68"/>
      <c r="AA10" s="68"/>
      <c r="AB10" s="68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</row>
    <row r="11" spans="1:205" ht="16.5" thickBot="1">
      <c r="A11" s="30"/>
      <c r="B11" s="62" t="s">
        <v>26</v>
      </c>
      <c r="C11" s="63"/>
      <c r="D11" s="64" t="s">
        <v>40</v>
      </c>
      <c r="E11" s="64" t="s">
        <v>28</v>
      </c>
      <c r="F11" s="65" t="s">
        <v>27</v>
      </c>
      <c r="G11" s="30"/>
      <c r="H11" s="62" t="s">
        <v>26</v>
      </c>
      <c r="I11" s="63"/>
      <c r="J11" s="64" t="s">
        <v>40</v>
      </c>
      <c r="K11" s="64" t="s">
        <v>28</v>
      </c>
      <c r="L11" s="65" t="s">
        <v>27</v>
      </c>
      <c r="M11" s="30"/>
      <c r="N11" s="62" t="s">
        <v>26</v>
      </c>
      <c r="O11" s="63"/>
      <c r="P11" s="64" t="s">
        <v>40</v>
      </c>
      <c r="Q11" s="64" t="s">
        <v>28</v>
      </c>
      <c r="R11" s="65" t="s">
        <v>27</v>
      </c>
      <c r="S11" s="30"/>
      <c r="T11" s="67"/>
      <c r="U11" s="72"/>
      <c r="V11" s="72"/>
      <c r="W11" s="72"/>
      <c r="X11" s="72"/>
      <c r="Y11" s="72"/>
      <c r="Z11" s="72"/>
      <c r="AA11" s="72"/>
      <c r="AB11" s="72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</row>
    <row r="12" spans="1:205" ht="15.75">
      <c r="A12" s="30"/>
      <c r="B12" s="42" t="s">
        <v>1</v>
      </c>
      <c r="C12" s="53">
        <v>250000</v>
      </c>
      <c r="D12" s="53">
        <f>IF(E9&lt;=C12,E9-0,C12)</f>
        <v>250000</v>
      </c>
      <c r="E12" s="54">
        <v>0</v>
      </c>
      <c r="F12" s="21">
        <f>D12*E12</f>
        <v>0</v>
      </c>
      <c r="G12" s="30"/>
      <c r="H12" s="42" t="s">
        <v>2</v>
      </c>
      <c r="I12" s="53">
        <v>300000</v>
      </c>
      <c r="J12" s="53">
        <f>IF(K9&lt;=I12,K9-0,I12)</f>
        <v>300000</v>
      </c>
      <c r="K12" s="54">
        <v>0</v>
      </c>
      <c r="L12" s="55">
        <f>J12*K12</f>
        <v>0</v>
      </c>
      <c r="M12" s="30"/>
      <c r="N12" s="42" t="s">
        <v>2</v>
      </c>
      <c r="O12" s="53">
        <v>300000</v>
      </c>
      <c r="P12" s="53">
        <f>IF(Q9&lt;=O12,Q9-0,O12)</f>
        <v>300000</v>
      </c>
      <c r="Q12" s="54">
        <v>0</v>
      </c>
      <c r="R12" s="55">
        <f>Q12</f>
        <v>0</v>
      </c>
      <c r="S12" s="30"/>
      <c r="T12" s="67"/>
      <c r="U12" s="72"/>
      <c r="V12" s="76" t="s">
        <v>37</v>
      </c>
      <c r="W12" s="76"/>
      <c r="X12" s="76"/>
      <c r="Y12" s="76"/>
      <c r="Z12" s="76"/>
      <c r="AA12" s="76"/>
      <c r="AB12" s="72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</row>
    <row r="13" spans="1:205" ht="15.75">
      <c r="A13" s="30"/>
      <c r="B13" s="12" t="s">
        <v>14</v>
      </c>
      <c r="C13" s="13">
        <v>500000</v>
      </c>
      <c r="D13" s="13">
        <f>MAX(IF(E9&lt;=C13,E9-C12,C13-C12),IF(E9&gt;C12,,0))</f>
        <v>250000</v>
      </c>
      <c r="E13" s="15">
        <v>0.05</v>
      </c>
      <c r="F13" s="16">
        <f t="shared" ref="F13:F18" si="0">D13*E13</f>
        <v>12500</v>
      </c>
      <c r="G13" s="30"/>
      <c r="H13" s="12" t="s">
        <v>9</v>
      </c>
      <c r="I13" s="13">
        <v>600000</v>
      </c>
      <c r="J13" s="13">
        <f>MAX(IF(K9&lt;=I13,K9-I12,I13-I12),IF(K9&gt;I12,,0))</f>
        <v>300000</v>
      </c>
      <c r="K13" s="15">
        <v>0.05</v>
      </c>
      <c r="L13" s="16">
        <f>J13*K13</f>
        <v>15000</v>
      </c>
      <c r="M13" s="30"/>
      <c r="N13" s="12" t="s">
        <v>3</v>
      </c>
      <c r="O13" s="13">
        <v>600000</v>
      </c>
      <c r="P13" s="13">
        <f>MAX(IF(Q9&lt;=O13,Q9-O12,O13-O12),IF(Q9&gt;O12,,0))</f>
        <v>300000</v>
      </c>
      <c r="Q13" s="15">
        <v>0.05</v>
      </c>
      <c r="R13" s="16">
        <f>300000*5%</f>
        <v>15000</v>
      </c>
      <c r="S13" s="30"/>
      <c r="T13" s="67"/>
      <c r="U13" s="72"/>
      <c r="V13" s="77" t="s">
        <v>36</v>
      </c>
      <c r="W13" s="77"/>
      <c r="X13" s="77"/>
      <c r="Y13" s="77"/>
      <c r="Z13" s="77"/>
      <c r="AA13" s="77"/>
      <c r="AB13" s="72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</row>
    <row r="14" spans="1:205">
      <c r="A14" s="30"/>
      <c r="B14" s="12" t="s">
        <v>15</v>
      </c>
      <c r="C14" s="13">
        <v>750000</v>
      </c>
      <c r="D14" s="13">
        <f>MAX(IF(E9&lt;=C14,E9-C13,C14-C13),IF(E9&gt;C13,,0))</f>
        <v>250000</v>
      </c>
      <c r="E14" s="15">
        <v>0.1</v>
      </c>
      <c r="F14" s="16">
        <f t="shared" si="0"/>
        <v>25000</v>
      </c>
      <c r="G14" s="30"/>
      <c r="H14" s="12" t="s">
        <v>10</v>
      </c>
      <c r="I14" s="13">
        <v>900000</v>
      </c>
      <c r="J14" s="13">
        <f>MAX(IF(K9&lt;=I14,K9-I13,I14-I13),IF(K9&gt;I13,,0))</f>
        <v>300000</v>
      </c>
      <c r="K14" s="15">
        <v>0.1</v>
      </c>
      <c r="L14" s="16">
        <f>J14*K14</f>
        <v>30000</v>
      </c>
      <c r="M14" s="30"/>
      <c r="N14" s="12" t="s">
        <v>4</v>
      </c>
      <c r="O14" s="13">
        <v>900000</v>
      </c>
      <c r="P14" s="13">
        <f>MAX(IF(Q9&lt;=O14,Q9-O13,O14-O13),IF(Q9&gt;O13,,0))</f>
        <v>300000</v>
      </c>
      <c r="Q14" s="15">
        <v>0.1</v>
      </c>
      <c r="R14" s="16">
        <f>300000*10%</f>
        <v>30000</v>
      </c>
      <c r="S14" s="30"/>
      <c r="T14" s="67"/>
      <c r="U14" s="72"/>
      <c r="V14" s="72"/>
      <c r="W14" s="72"/>
      <c r="X14" s="72"/>
      <c r="Y14" s="72"/>
      <c r="Z14" s="72"/>
      <c r="AA14" s="72"/>
      <c r="AB14" s="72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</row>
    <row r="15" spans="1:205">
      <c r="A15" s="30"/>
      <c r="B15" s="12" t="s">
        <v>16</v>
      </c>
      <c r="C15" s="13">
        <v>1000000</v>
      </c>
      <c r="D15" s="13">
        <f>MAX(IF(E9&lt;=C15,E9-C14,C15-C14),IF(E9&gt;C14,,0))</f>
        <v>250000</v>
      </c>
      <c r="E15" s="15">
        <v>0.15</v>
      </c>
      <c r="F15" s="16">
        <f t="shared" si="0"/>
        <v>37500</v>
      </c>
      <c r="G15" s="30"/>
      <c r="H15" s="12" t="s">
        <v>11</v>
      </c>
      <c r="I15" s="13">
        <v>1200000</v>
      </c>
      <c r="J15" s="13">
        <f>MAX(IF(K9&lt;=I15,K9-I14,I15-I14),IF(K9&gt;I14,,0))</f>
        <v>300000</v>
      </c>
      <c r="K15" s="15">
        <v>0.15</v>
      </c>
      <c r="L15" s="16">
        <f>J15*K15</f>
        <v>45000</v>
      </c>
      <c r="M15" s="30"/>
      <c r="N15" s="12" t="s">
        <v>5</v>
      </c>
      <c r="O15" s="13">
        <v>1200000</v>
      </c>
      <c r="P15" s="13">
        <f>MAX(IF(Q9&lt;=O15,Q9-O14,O15-O14),IF(Q9&gt;O14,,0))</f>
        <v>300000</v>
      </c>
      <c r="Q15" s="15">
        <v>0.15</v>
      </c>
      <c r="R15" s="16">
        <f>300000*15%</f>
        <v>45000</v>
      </c>
      <c r="S15" s="30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</row>
    <row r="16" spans="1:205">
      <c r="A16" s="30"/>
      <c r="B16" s="12" t="s">
        <v>17</v>
      </c>
      <c r="C16" s="13">
        <v>1250000</v>
      </c>
      <c r="D16" s="13">
        <f>MAX(IF(E9&lt;=C16,E9-C15,C16-C15),IF(E9&gt;C15,,0))</f>
        <v>250000</v>
      </c>
      <c r="E16" s="15">
        <v>0.2</v>
      </c>
      <c r="F16" s="16">
        <f t="shared" si="0"/>
        <v>50000</v>
      </c>
      <c r="G16" s="30"/>
      <c r="H16" s="12" t="s">
        <v>12</v>
      </c>
      <c r="I16" s="13">
        <v>1500000</v>
      </c>
      <c r="J16" s="13">
        <f>MAX(IF(K9&lt;=I16,K9-I15,I16-I15),IF(K9&gt;I15,,0))</f>
        <v>300000</v>
      </c>
      <c r="K16" s="15">
        <v>0.2</v>
      </c>
      <c r="L16" s="16">
        <f>J16*K16</f>
        <v>60000</v>
      </c>
      <c r="M16" s="30"/>
      <c r="N16" s="12" t="s">
        <v>6</v>
      </c>
      <c r="O16" s="13">
        <v>1500000</v>
      </c>
      <c r="P16" s="13">
        <f>MAX(IF(Q9&lt;=O16,Q9-O15,O16-O15),IF(Q9&gt;O15,,0))</f>
        <v>300000</v>
      </c>
      <c r="Q16" s="15">
        <v>0.2</v>
      </c>
      <c r="R16" s="16">
        <f>300000*20%</f>
        <v>60000</v>
      </c>
      <c r="S16" s="30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</row>
    <row r="17" spans="1:205">
      <c r="A17" s="30"/>
      <c r="B17" s="12" t="s">
        <v>18</v>
      </c>
      <c r="C17" s="13">
        <v>1500000</v>
      </c>
      <c r="D17" s="13">
        <f>MAX(IF(E9&lt;=C17,E9-C16,C17-C16),IF(E9&gt;C16,,0))</f>
        <v>250000</v>
      </c>
      <c r="E17" s="15">
        <v>0.25</v>
      </c>
      <c r="F17" s="16">
        <f t="shared" si="0"/>
        <v>62500</v>
      </c>
      <c r="G17" s="30"/>
      <c r="H17" s="12"/>
      <c r="I17" s="13">
        <v>1500000</v>
      </c>
      <c r="J17" s="13"/>
      <c r="K17" s="15"/>
      <c r="L17" s="16"/>
      <c r="M17" s="30"/>
      <c r="N17" s="12"/>
      <c r="O17" s="13">
        <v>1500000</v>
      </c>
      <c r="P17" s="13"/>
      <c r="Q17" s="15"/>
      <c r="R17" s="16"/>
      <c r="S17" s="30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</row>
    <row r="18" spans="1:205">
      <c r="A18" s="30"/>
      <c r="B18" s="12" t="s">
        <v>19</v>
      </c>
      <c r="C18" s="52" t="s">
        <v>13</v>
      </c>
      <c r="D18" s="13">
        <f>MAX(IF(E9&lt;=C18,E9-C17,C18-C17),IF(E9&gt;C17,,0))</f>
        <v>100000</v>
      </c>
      <c r="E18" s="15">
        <v>0.3</v>
      </c>
      <c r="F18" s="16">
        <f t="shared" si="0"/>
        <v>30000</v>
      </c>
      <c r="G18" s="30"/>
      <c r="H18" s="12" t="s">
        <v>19</v>
      </c>
      <c r="I18" s="52" t="s">
        <v>13</v>
      </c>
      <c r="J18" s="13">
        <f>MAX(IF(K9&lt;=I18,K9-I17,I18-I17),IF(K9&gt;I17,,0))</f>
        <v>100000</v>
      </c>
      <c r="K18" s="15">
        <v>0.3</v>
      </c>
      <c r="L18" s="16">
        <f>J18*K18</f>
        <v>30000</v>
      </c>
      <c r="M18" s="30"/>
      <c r="N18" s="12" t="s">
        <v>19</v>
      </c>
      <c r="O18" s="52" t="s">
        <v>13</v>
      </c>
      <c r="P18" s="13">
        <f>MAX(IF(Q9&lt;=O18,Q9-O17,O18-O17),IF(Q9&gt;O17,,0))</f>
        <v>50000</v>
      </c>
      <c r="Q18" s="15">
        <v>0.3</v>
      </c>
      <c r="R18" s="16">
        <f>P18*Q18</f>
        <v>15000</v>
      </c>
      <c r="S18" s="30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</row>
    <row r="19" spans="1:205" ht="15.75" thickBot="1">
      <c r="A19" s="30"/>
      <c r="B19" s="2"/>
      <c r="C19" s="3"/>
      <c r="D19" s="3"/>
      <c r="E19" s="3"/>
      <c r="F19" s="4"/>
      <c r="G19" s="30"/>
      <c r="H19" s="2"/>
      <c r="I19" s="3"/>
      <c r="J19" s="3"/>
      <c r="K19" s="3"/>
      <c r="L19" s="4"/>
      <c r="M19" s="30"/>
      <c r="N19" s="22"/>
      <c r="O19" s="23"/>
      <c r="P19" s="23"/>
      <c r="Q19" s="23"/>
      <c r="R19" s="38"/>
      <c r="S19" s="30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</row>
    <row r="20" spans="1:205" ht="15.75" thickBot="1">
      <c r="A20" s="30"/>
      <c r="B20" s="19" t="s">
        <v>20</v>
      </c>
      <c r="C20" s="20"/>
      <c r="D20" s="20"/>
      <c r="E20" s="20"/>
      <c r="F20" s="1">
        <f>SUM(F12:F19)</f>
        <v>217500</v>
      </c>
      <c r="G20" s="30"/>
      <c r="H20" s="19" t="s">
        <v>20</v>
      </c>
      <c r="I20" s="20"/>
      <c r="J20" s="20"/>
      <c r="K20" s="20"/>
      <c r="L20" s="1">
        <f>SUM(L12:L19)</f>
        <v>180000</v>
      </c>
      <c r="M20" s="30"/>
      <c r="N20" s="19" t="s">
        <v>20</v>
      </c>
      <c r="O20" s="20"/>
      <c r="P20" s="20"/>
      <c r="Q20" s="20"/>
      <c r="R20" s="1">
        <f>SUM(R12:R19)</f>
        <v>165000</v>
      </c>
      <c r="S20" s="30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</row>
    <row r="21" spans="1:205">
      <c r="A21" s="30"/>
      <c r="B21" s="90" t="s">
        <v>7</v>
      </c>
      <c r="C21" s="91"/>
      <c r="D21" s="91"/>
      <c r="E21" s="92"/>
      <c r="F21" s="21">
        <f>F20*4%</f>
        <v>8700</v>
      </c>
      <c r="G21" s="30"/>
      <c r="H21" s="42" t="s">
        <v>7</v>
      </c>
      <c r="I21" s="43"/>
      <c r="J21" s="43"/>
      <c r="K21" s="43"/>
      <c r="L21" s="21">
        <f>L20*4%</f>
        <v>7200</v>
      </c>
      <c r="M21" s="30"/>
      <c r="N21" s="42" t="s">
        <v>7</v>
      </c>
      <c r="O21" s="43"/>
      <c r="P21" s="43"/>
      <c r="Q21" s="43"/>
      <c r="R21" s="21">
        <f>R20*4%</f>
        <v>6600</v>
      </c>
      <c r="S21" s="30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</row>
    <row r="22" spans="1:205" ht="15.75" thickBot="1">
      <c r="A22" s="30"/>
      <c r="B22" s="22"/>
      <c r="C22" s="23"/>
      <c r="D22" s="23"/>
      <c r="E22" s="23"/>
      <c r="F22" s="24"/>
      <c r="G22" s="30"/>
      <c r="H22" s="22"/>
      <c r="I22" s="23"/>
      <c r="J22" s="23"/>
      <c r="K22" s="23"/>
      <c r="L22" s="24"/>
      <c r="M22" s="30"/>
      <c r="N22" s="22"/>
      <c r="O22" s="23"/>
      <c r="P22" s="23"/>
      <c r="Q22" s="23"/>
      <c r="R22" s="24"/>
      <c r="S22" s="30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</row>
    <row r="23" spans="1:205" ht="15.75" thickBot="1">
      <c r="A23" s="30"/>
      <c r="B23" s="19" t="s">
        <v>21</v>
      </c>
      <c r="C23" s="25"/>
      <c r="D23" s="25"/>
      <c r="E23" s="20"/>
      <c r="F23" s="1">
        <f>SUM(F20:F21)</f>
        <v>226200</v>
      </c>
      <c r="G23" s="30"/>
      <c r="H23" s="19" t="s">
        <v>21</v>
      </c>
      <c r="I23" s="20"/>
      <c r="J23" s="20"/>
      <c r="K23" s="20"/>
      <c r="L23" s="1">
        <f>SUM(L20:L21)</f>
        <v>187200</v>
      </c>
      <c r="M23" s="30"/>
      <c r="N23" s="19" t="s">
        <v>21</v>
      </c>
      <c r="O23" s="20"/>
      <c r="P23" s="20"/>
      <c r="Q23" s="20"/>
      <c r="R23" s="1">
        <f>SUM(R20:R21)</f>
        <v>171600</v>
      </c>
      <c r="S23" s="30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</row>
    <row r="24" spans="1:205" ht="15" customHeight="1">
      <c r="A24" s="30"/>
      <c r="B24" s="2"/>
      <c r="C24" s="3"/>
      <c r="D24" s="3"/>
      <c r="E24" s="3"/>
      <c r="F24" s="4"/>
      <c r="G24" s="30"/>
      <c r="H24" s="93" t="s">
        <v>25</v>
      </c>
      <c r="I24" s="94"/>
      <c r="J24" s="94"/>
      <c r="K24" s="44" t="s">
        <v>23</v>
      </c>
      <c r="L24" s="21">
        <f>F23-L23</f>
        <v>39000</v>
      </c>
      <c r="M24" s="30"/>
      <c r="N24" s="93" t="s">
        <v>25</v>
      </c>
      <c r="O24" s="94"/>
      <c r="P24" s="94"/>
      <c r="Q24" s="44" t="s">
        <v>23</v>
      </c>
      <c r="R24" s="21">
        <f>(F23-R23)</f>
        <v>54600</v>
      </c>
      <c r="S24" s="30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</row>
    <row r="25" spans="1:205" ht="15.75" customHeight="1">
      <c r="A25" s="30"/>
      <c r="B25" s="2"/>
      <c r="C25" s="3"/>
      <c r="D25" s="3"/>
      <c r="E25" s="3"/>
      <c r="F25" s="4"/>
      <c r="G25" s="30"/>
      <c r="H25" s="95"/>
      <c r="I25" s="96"/>
      <c r="J25" s="96"/>
      <c r="K25" s="45" t="s">
        <v>24</v>
      </c>
      <c r="L25" s="46">
        <f>L24/12</f>
        <v>3250</v>
      </c>
      <c r="M25" s="30"/>
      <c r="N25" s="95"/>
      <c r="O25" s="96"/>
      <c r="P25" s="96"/>
      <c r="Q25" s="45" t="s">
        <v>24</v>
      </c>
      <c r="R25" s="16">
        <f>R24/12</f>
        <v>4550</v>
      </c>
      <c r="S25" s="30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</row>
    <row r="26" spans="1:205" ht="15.75" thickBot="1">
      <c r="A26" s="30"/>
      <c r="B26" s="26"/>
      <c r="C26" s="27"/>
      <c r="D26" s="27"/>
      <c r="E26" s="27"/>
      <c r="F26" s="28"/>
      <c r="G26" s="30"/>
      <c r="H26" s="47"/>
      <c r="I26" s="48"/>
      <c r="J26" s="48"/>
      <c r="K26" s="48"/>
      <c r="L26" s="49"/>
      <c r="M26" s="30"/>
      <c r="N26" s="59"/>
      <c r="O26" s="60"/>
      <c r="P26" s="60"/>
      <c r="Q26" s="60"/>
      <c r="R26" s="61"/>
      <c r="S26" s="30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</row>
    <row r="27" spans="1:205" ht="21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2"/>
      <c r="M27" s="30"/>
      <c r="N27" s="30"/>
      <c r="O27" s="30"/>
      <c r="P27" s="30"/>
      <c r="Q27" s="30"/>
      <c r="R27" s="30"/>
      <c r="S27" s="30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</row>
    <row r="28" spans="1:20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</row>
    <row r="29" spans="1:20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</row>
    <row r="30" spans="1:20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</row>
    <row r="31" spans="1:20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</row>
    <row r="32" spans="1:20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</row>
    <row r="33" spans="1:20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</row>
    <row r="34" spans="1:20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</row>
    <row r="35" spans="1:20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</row>
    <row r="36" spans="1:20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</row>
    <row r="37" spans="1:20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</row>
    <row r="38" spans="1:20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</row>
    <row r="39" spans="1:20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</row>
    <row r="40" spans="1:20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</row>
    <row r="41" spans="1:20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</row>
    <row r="42" spans="1:20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</row>
    <row r="43" spans="1:20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</row>
    <row r="44" spans="1:20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</row>
    <row r="45" spans="1:20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</row>
    <row r="46" spans="1:20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</row>
    <row r="47" spans="1:20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</row>
    <row r="48" spans="1:20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</row>
    <row r="49" spans="1:20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</row>
    <row r="50" spans="1:20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</row>
    <row r="51" spans="1:20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</row>
    <row r="52" spans="1:20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</row>
    <row r="53" spans="1:20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</row>
    <row r="54" spans="1:20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</row>
    <row r="55" spans="1:20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</row>
    <row r="56" spans="1:20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</row>
    <row r="57" spans="1:20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</row>
    <row r="58" spans="1:20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</row>
    <row r="59" spans="1:20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</row>
    <row r="60" spans="1:20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</row>
    <row r="61" spans="1:20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</row>
    <row r="62" spans="1:20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</row>
    <row r="63" spans="1:20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</row>
    <row r="64" spans="1:20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</row>
    <row r="65" spans="1:20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</row>
    <row r="66" spans="1:20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</row>
    <row r="67" spans="1:20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</row>
    <row r="68" spans="1:20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</row>
    <row r="69" spans="1:20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</row>
    <row r="70" spans="1:20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</row>
    <row r="71" spans="1:20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</row>
    <row r="72" spans="1:20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</row>
    <row r="73" spans="1:20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</row>
    <row r="74" spans="1:20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</row>
    <row r="75" spans="1:20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</row>
    <row r="76" spans="1:20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</row>
    <row r="77" spans="1:20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</row>
    <row r="78" spans="1:20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</row>
    <row r="79" spans="1:20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</row>
    <row r="80" spans="1:20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</row>
    <row r="81" spans="1:20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</row>
    <row r="82" spans="1:20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</row>
    <row r="83" spans="1:20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</row>
    <row r="84" spans="1:20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</row>
    <row r="85" spans="1:20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</row>
    <row r="86" spans="1:20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</row>
    <row r="87" spans="1:20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</row>
    <row r="88" spans="1:20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</row>
    <row r="89" spans="1:20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</row>
    <row r="90" spans="1:20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</row>
    <row r="91" spans="1:20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</row>
    <row r="92" spans="1:20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</row>
    <row r="93" spans="1:20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</row>
    <row r="94" spans="1:20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</row>
    <row r="95" spans="1:20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</row>
    <row r="96" spans="1:20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</row>
    <row r="97" spans="1:20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</row>
    <row r="98" spans="1:20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M98" s="67"/>
      <c r="GN98" s="67"/>
      <c r="GO98" s="67"/>
      <c r="GP98" s="67"/>
      <c r="GQ98" s="67"/>
      <c r="GR98" s="67"/>
      <c r="GS98" s="67"/>
      <c r="GT98" s="67"/>
      <c r="GU98" s="67"/>
      <c r="GV98" s="67"/>
      <c r="GW98" s="67"/>
    </row>
    <row r="99" spans="1:20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</row>
    <row r="100" spans="1:20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67"/>
      <c r="GQ100" s="67"/>
      <c r="GR100" s="67"/>
      <c r="GS100" s="67"/>
      <c r="GT100" s="67"/>
      <c r="GU100" s="67"/>
      <c r="GV100" s="67"/>
      <c r="GW100" s="67"/>
    </row>
    <row r="101" spans="1:20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M101" s="67"/>
      <c r="GN101" s="67"/>
      <c r="GO101" s="67"/>
      <c r="GP101" s="67"/>
      <c r="GQ101" s="67"/>
      <c r="GR101" s="67"/>
      <c r="GS101" s="67"/>
      <c r="GT101" s="67"/>
      <c r="GU101" s="67"/>
      <c r="GV101" s="67"/>
      <c r="GW101" s="67"/>
    </row>
    <row r="102" spans="1:20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M102" s="67"/>
      <c r="GN102" s="67"/>
      <c r="GO102" s="67"/>
      <c r="GP102" s="67"/>
      <c r="GQ102" s="67"/>
      <c r="GR102" s="67"/>
      <c r="GS102" s="67"/>
      <c r="GT102" s="67"/>
      <c r="GU102" s="67"/>
      <c r="GV102" s="67"/>
      <c r="GW102" s="67"/>
    </row>
    <row r="103" spans="1:20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</row>
    <row r="104" spans="1:20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M104" s="67"/>
      <c r="GN104" s="67"/>
      <c r="GO104" s="67"/>
      <c r="GP104" s="67"/>
      <c r="GQ104" s="67"/>
      <c r="GR104" s="67"/>
      <c r="GS104" s="67"/>
      <c r="GT104" s="67"/>
      <c r="GU104" s="67"/>
      <c r="GV104" s="67"/>
      <c r="GW104" s="67"/>
    </row>
    <row r="105" spans="1:2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</row>
    <row r="106" spans="1:20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</row>
    <row r="107" spans="1:20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M107" s="67"/>
      <c r="GN107" s="67"/>
      <c r="GO107" s="67"/>
      <c r="GP107" s="67"/>
      <c r="GQ107" s="67"/>
      <c r="GR107" s="67"/>
      <c r="GS107" s="67"/>
      <c r="GT107" s="67"/>
      <c r="GU107" s="67"/>
      <c r="GV107" s="67"/>
      <c r="GW107" s="67"/>
    </row>
    <row r="108" spans="1:20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</row>
    <row r="109" spans="1:20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</row>
    <row r="110" spans="1:20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</row>
    <row r="111" spans="1:20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</row>
    <row r="112" spans="1:20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</row>
    <row r="113" spans="1:20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</row>
    <row r="114" spans="1:20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</row>
    <row r="115" spans="1:20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</row>
    <row r="116" spans="1:20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</row>
    <row r="117" spans="1:20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</row>
    <row r="118" spans="1:20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M118" s="67"/>
      <c r="GN118" s="67"/>
      <c r="GO118" s="67"/>
      <c r="GP118" s="67"/>
      <c r="GQ118" s="67"/>
      <c r="GR118" s="67"/>
      <c r="GS118" s="67"/>
      <c r="GT118" s="67"/>
      <c r="GU118" s="67"/>
      <c r="GV118" s="67"/>
      <c r="GW118" s="67"/>
    </row>
    <row r="119" spans="1:20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</row>
    <row r="120" spans="1:20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GT120" s="67"/>
      <c r="GU120" s="67"/>
      <c r="GV120" s="67"/>
      <c r="GW120" s="67"/>
    </row>
    <row r="121" spans="1:20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</row>
    <row r="122" spans="1:20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M122" s="67"/>
      <c r="GN122" s="67"/>
      <c r="GO122" s="67"/>
      <c r="GP122" s="67"/>
      <c r="GQ122" s="67"/>
      <c r="GR122" s="67"/>
      <c r="GS122" s="67"/>
      <c r="GT122" s="67"/>
      <c r="GU122" s="67"/>
      <c r="GV122" s="67"/>
      <c r="GW122" s="67"/>
    </row>
    <row r="123" spans="1:20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GT123" s="67"/>
      <c r="GU123" s="67"/>
      <c r="GV123" s="67"/>
      <c r="GW123" s="67"/>
    </row>
    <row r="124" spans="1:20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M124" s="67"/>
      <c r="GN124" s="67"/>
      <c r="GO124" s="67"/>
      <c r="GP124" s="67"/>
      <c r="GQ124" s="67"/>
      <c r="GR124" s="67"/>
      <c r="GS124" s="67"/>
      <c r="GT124" s="67"/>
      <c r="GU124" s="67"/>
      <c r="GV124" s="67"/>
      <c r="GW124" s="67"/>
    </row>
    <row r="125" spans="1:20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</row>
    <row r="126" spans="1:20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M126" s="67"/>
      <c r="GN126" s="67"/>
      <c r="GO126" s="67"/>
      <c r="GP126" s="67"/>
      <c r="GQ126" s="67"/>
      <c r="GR126" s="67"/>
      <c r="GS126" s="67"/>
      <c r="GT126" s="67"/>
      <c r="GU126" s="67"/>
      <c r="GV126" s="67"/>
      <c r="GW126" s="67"/>
    </row>
    <row r="127" spans="1:20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67"/>
      <c r="GO127" s="67"/>
      <c r="GP127" s="67"/>
      <c r="GQ127" s="67"/>
      <c r="GR127" s="67"/>
      <c r="GS127" s="67"/>
      <c r="GT127" s="67"/>
      <c r="GU127" s="67"/>
      <c r="GV127" s="67"/>
      <c r="GW127" s="67"/>
    </row>
    <row r="128" spans="1:20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M128" s="67"/>
      <c r="GN128" s="67"/>
      <c r="GO128" s="67"/>
      <c r="GP128" s="67"/>
      <c r="GQ128" s="67"/>
      <c r="GR128" s="67"/>
      <c r="GS128" s="67"/>
      <c r="GT128" s="67"/>
      <c r="GU128" s="67"/>
      <c r="GV128" s="67"/>
      <c r="GW128" s="67"/>
    </row>
    <row r="129" spans="1:20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GT129" s="67"/>
      <c r="GU129" s="67"/>
      <c r="GV129" s="67"/>
      <c r="GW129" s="67"/>
    </row>
    <row r="130" spans="1:20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M130" s="67"/>
      <c r="GN130" s="67"/>
      <c r="GO130" s="67"/>
      <c r="GP130" s="67"/>
      <c r="GQ130" s="67"/>
      <c r="GR130" s="67"/>
      <c r="GS130" s="67"/>
      <c r="GT130" s="67"/>
      <c r="GU130" s="67"/>
      <c r="GV130" s="67"/>
      <c r="GW130" s="67"/>
    </row>
    <row r="131" spans="1:20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M131" s="67"/>
      <c r="GN131" s="67"/>
      <c r="GO131" s="67"/>
      <c r="GP131" s="67"/>
      <c r="GQ131" s="67"/>
      <c r="GR131" s="67"/>
      <c r="GS131" s="67"/>
      <c r="GT131" s="67"/>
      <c r="GU131" s="67"/>
      <c r="GV131" s="67"/>
      <c r="GW131" s="67"/>
    </row>
    <row r="132" spans="1:20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M132" s="67"/>
      <c r="GN132" s="67"/>
      <c r="GO132" s="67"/>
      <c r="GP132" s="67"/>
      <c r="GQ132" s="67"/>
      <c r="GR132" s="67"/>
      <c r="GS132" s="67"/>
      <c r="GT132" s="67"/>
      <c r="GU132" s="67"/>
      <c r="GV132" s="67"/>
      <c r="GW132" s="67"/>
    </row>
    <row r="133" spans="1:20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/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M133" s="67"/>
      <c r="GN133" s="67"/>
      <c r="GO133" s="67"/>
      <c r="GP133" s="67"/>
      <c r="GQ133" s="67"/>
      <c r="GR133" s="67"/>
      <c r="GS133" s="67"/>
      <c r="GT133" s="67"/>
      <c r="GU133" s="67"/>
      <c r="GV133" s="67"/>
      <c r="GW133" s="67"/>
    </row>
    <row r="134" spans="1:20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GT134" s="67"/>
      <c r="GU134" s="67"/>
      <c r="GV134" s="67"/>
      <c r="GW134" s="67"/>
    </row>
    <row r="135" spans="1:20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GT135" s="67"/>
      <c r="GU135" s="67"/>
      <c r="GV135" s="67"/>
      <c r="GW135" s="67"/>
    </row>
    <row r="136" spans="1:20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M136" s="67"/>
      <c r="GN136" s="67"/>
      <c r="GO136" s="67"/>
      <c r="GP136" s="67"/>
      <c r="GQ136" s="67"/>
      <c r="GR136" s="67"/>
      <c r="GS136" s="67"/>
      <c r="GT136" s="67"/>
      <c r="GU136" s="67"/>
      <c r="GV136" s="67"/>
      <c r="GW136" s="67"/>
    </row>
    <row r="137" spans="1:20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</row>
    <row r="138" spans="1:20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</row>
    <row r="139" spans="1:20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</row>
    <row r="140" spans="1:20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</row>
    <row r="141" spans="1:20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</row>
    <row r="142" spans="1:20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</row>
    <row r="143" spans="1:20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/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M143" s="67"/>
      <c r="GN143" s="67"/>
      <c r="GO143" s="67"/>
      <c r="GP143" s="67"/>
      <c r="GQ143" s="67"/>
      <c r="GR143" s="67"/>
      <c r="GS143" s="67"/>
      <c r="GT143" s="67"/>
      <c r="GU143" s="67"/>
      <c r="GV143" s="67"/>
      <c r="GW143" s="67"/>
    </row>
    <row r="144" spans="1:20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/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M144" s="67"/>
      <c r="GN144" s="67"/>
      <c r="GO144" s="67"/>
      <c r="GP144" s="67"/>
      <c r="GQ144" s="67"/>
      <c r="GR144" s="67"/>
      <c r="GS144" s="67"/>
      <c r="GT144" s="67"/>
      <c r="GU144" s="67"/>
      <c r="GV144" s="67"/>
      <c r="GW144" s="67"/>
    </row>
    <row r="145" spans="1:20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</row>
    <row r="146" spans="1:20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</row>
    <row r="147" spans="1:20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GT147" s="67"/>
      <c r="GU147" s="67"/>
      <c r="GV147" s="67"/>
      <c r="GW147" s="67"/>
    </row>
    <row r="148" spans="1:20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M148" s="67"/>
      <c r="GN148" s="67"/>
      <c r="GO148" s="67"/>
      <c r="GP148" s="67"/>
      <c r="GQ148" s="67"/>
      <c r="GR148" s="67"/>
      <c r="GS148" s="67"/>
      <c r="GT148" s="67"/>
      <c r="GU148" s="67"/>
      <c r="GV148" s="67"/>
      <c r="GW148" s="67"/>
    </row>
    <row r="149" spans="1:20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</row>
    <row r="150" spans="1:20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</row>
    <row r="151" spans="1:20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  <c r="FZ151" s="67"/>
      <c r="GA151" s="67"/>
      <c r="GB151" s="67"/>
      <c r="GC151" s="67"/>
      <c r="GD151" s="67"/>
      <c r="GE151" s="67"/>
      <c r="GF151" s="67"/>
      <c r="GG151" s="67"/>
      <c r="GH151" s="67"/>
      <c r="GI151" s="67"/>
      <c r="GJ151" s="67"/>
      <c r="GK151" s="67"/>
      <c r="GL151" s="67"/>
      <c r="GM151" s="67"/>
      <c r="GN151" s="67"/>
      <c r="GO151" s="67"/>
      <c r="GP151" s="67"/>
      <c r="GQ151" s="67"/>
      <c r="GR151" s="67"/>
      <c r="GS151" s="67"/>
      <c r="GT151" s="67"/>
      <c r="GU151" s="67"/>
      <c r="GV151" s="67"/>
      <c r="GW151" s="67"/>
    </row>
    <row r="152" spans="1:20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</row>
    <row r="153" spans="1:20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</row>
    <row r="154" spans="1:20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</row>
    <row r="155" spans="1:20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  <c r="FZ155" s="67"/>
      <c r="GA155" s="67"/>
      <c r="GB155" s="67"/>
      <c r="GC155" s="67"/>
      <c r="GD155" s="67"/>
      <c r="GE155" s="67"/>
      <c r="GF155" s="67"/>
      <c r="GG155" s="67"/>
      <c r="GH155" s="67"/>
      <c r="GI155" s="67"/>
      <c r="GJ155" s="67"/>
      <c r="GK155" s="67"/>
      <c r="GL155" s="67"/>
      <c r="GM155" s="67"/>
      <c r="GN155" s="67"/>
      <c r="GO155" s="67"/>
      <c r="GP155" s="67"/>
      <c r="GQ155" s="67"/>
      <c r="GR155" s="67"/>
      <c r="GS155" s="67"/>
      <c r="GT155" s="67"/>
      <c r="GU155" s="67"/>
      <c r="GV155" s="67"/>
      <c r="GW155" s="67"/>
    </row>
    <row r="156" spans="1:20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  <c r="GG156" s="67"/>
      <c r="GH156" s="67"/>
      <c r="GI156" s="67"/>
      <c r="GJ156" s="67"/>
      <c r="GK156" s="67"/>
      <c r="GL156" s="67"/>
      <c r="GM156" s="67"/>
      <c r="GN156" s="67"/>
      <c r="GO156" s="67"/>
      <c r="GP156" s="67"/>
      <c r="GQ156" s="67"/>
      <c r="GR156" s="67"/>
      <c r="GS156" s="67"/>
      <c r="GT156" s="67"/>
      <c r="GU156" s="67"/>
      <c r="GV156" s="67"/>
      <c r="GW156" s="67"/>
    </row>
    <row r="157" spans="1:20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GT157" s="67"/>
      <c r="GU157" s="67"/>
      <c r="GV157" s="67"/>
      <c r="GW157" s="67"/>
    </row>
    <row r="158" spans="1:20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GT158" s="67"/>
      <c r="GU158" s="67"/>
      <c r="GV158" s="67"/>
      <c r="GW158" s="67"/>
    </row>
    <row r="159" spans="1:20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GT159" s="67"/>
      <c r="GU159" s="67"/>
      <c r="GV159" s="67"/>
      <c r="GW159" s="67"/>
    </row>
    <row r="160" spans="1:20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GT160" s="67"/>
      <c r="GU160" s="67"/>
      <c r="GV160" s="67"/>
      <c r="GW160" s="67"/>
    </row>
    <row r="161" spans="1:20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</row>
    <row r="162" spans="1:20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</row>
    <row r="163" spans="1:20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</row>
    <row r="164" spans="1:20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</row>
    <row r="165" spans="1:20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  <c r="GG165" s="67"/>
      <c r="GH165" s="67"/>
      <c r="GI165" s="67"/>
      <c r="GJ165" s="67"/>
      <c r="GK165" s="67"/>
      <c r="GL165" s="67"/>
      <c r="GM165" s="67"/>
      <c r="GN165" s="67"/>
      <c r="GO165" s="67"/>
      <c r="GP165" s="67"/>
      <c r="GQ165" s="67"/>
      <c r="GR165" s="67"/>
      <c r="GS165" s="67"/>
      <c r="GT165" s="67"/>
      <c r="GU165" s="67"/>
      <c r="GV165" s="67"/>
      <c r="GW165" s="67"/>
    </row>
    <row r="166" spans="1:20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GT166" s="67"/>
      <c r="GU166" s="67"/>
      <c r="GV166" s="67"/>
      <c r="GW166" s="67"/>
    </row>
    <row r="167" spans="1:20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GT167" s="67"/>
      <c r="GU167" s="67"/>
      <c r="GV167" s="67"/>
      <c r="GW167" s="67"/>
    </row>
    <row r="168" spans="1:20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GT168" s="67"/>
      <c r="GU168" s="67"/>
      <c r="GV168" s="67"/>
      <c r="GW168" s="67"/>
    </row>
    <row r="169" spans="1:20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</row>
    <row r="170" spans="1:20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</row>
    <row r="171" spans="1:20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</row>
    <row r="172" spans="1:20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GT172" s="67"/>
      <c r="GU172" s="67"/>
      <c r="GV172" s="67"/>
      <c r="GW172" s="67"/>
    </row>
    <row r="173" spans="1:20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  <c r="GG173" s="67"/>
      <c r="GH173" s="67"/>
      <c r="GI173" s="67"/>
      <c r="GJ173" s="67"/>
      <c r="GK173" s="67"/>
      <c r="GL173" s="67"/>
      <c r="GM173" s="67"/>
      <c r="GN173" s="67"/>
      <c r="GO173" s="67"/>
      <c r="GP173" s="67"/>
      <c r="GQ173" s="67"/>
      <c r="GR173" s="67"/>
      <c r="GS173" s="67"/>
      <c r="GT173" s="67"/>
      <c r="GU173" s="67"/>
      <c r="GV173" s="67"/>
      <c r="GW173" s="67"/>
    </row>
    <row r="174" spans="1:20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  <c r="GG174" s="67"/>
      <c r="GH174" s="67"/>
      <c r="GI174" s="67"/>
      <c r="GJ174" s="67"/>
      <c r="GK174" s="67"/>
      <c r="GL174" s="67"/>
      <c r="GM174" s="67"/>
      <c r="GN174" s="67"/>
      <c r="GO174" s="67"/>
      <c r="GP174" s="67"/>
      <c r="GQ174" s="67"/>
      <c r="GR174" s="67"/>
      <c r="GS174" s="67"/>
      <c r="GT174" s="67"/>
      <c r="GU174" s="67"/>
      <c r="GV174" s="67"/>
      <c r="GW174" s="67"/>
    </row>
    <row r="175" spans="1:20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GT175" s="67"/>
      <c r="GU175" s="67"/>
      <c r="GV175" s="67"/>
      <c r="GW175" s="67"/>
    </row>
    <row r="176" spans="1:20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  <c r="GG176" s="67"/>
      <c r="GH176" s="67"/>
      <c r="GI176" s="67"/>
      <c r="GJ176" s="67"/>
      <c r="GK176" s="67"/>
      <c r="GL176" s="67"/>
      <c r="GM176" s="67"/>
      <c r="GN176" s="67"/>
      <c r="GO176" s="67"/>
      <c r="GP176" s="67"/>
      <c r="GQ176" s="67"/>
      <c r="GR176" s="67"/>
      <c r="GS176" s="67"/>
      <c r="GT176" s="67"/>
      <c r="GU176" s="67"/>
      <c r="GV176" s="67"/>
      <c r="GW176" s="67"/>
    </row>
    <row r="177" spans="1:20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GT177" s="67"/>
      <c r="GU177" s="67"/>
      <c r="GV177" s="67"/>
      <c r="GW177" s="67"/>
    </row>
    <row r="178" spans="1:20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67"/>
      <c r="FT178" s="67"/>
      <c r="FU178" s="67"/>
      <c r="FV178" s="67"/>
      <c r="FW178" s="67"/>
      <c r="FX178" s="67"/>
      <c r="FY178" s="67"/>
      <c r="FZ178" s="67"/>
      <c r="GA178" s="67"/>
      <c r="GB178" s="67"/>
      <c r="GC178" s="67"/>
      <c r="GD178" s="67"/>
      <c r="GE178" s="67"/>
      <c r="GF178" s="67"/>
      <c r="GG178" s="67"/>
      <c r="GH178" s="67"/>
      <c r="GI178" s="67"/>
      <c r="GJ178" s="67"/>
      <c r="GK178" s="67"/>
      <c r="GL178" s="67"/>
      <c r="GM178" s="67"/>
      <c r="GN178" s="67"/>
      <c r="GO178" s="67"/>
      <c r="GP178" s="67"/>
      <c r="GQ178" s="67"/>
      <c r="GR178" s="67"/>
      <c r="GS178" s="67"/>
      <c r="GT178" s="67"/>
      <c r="GU178" s="67"/>
      <c r="GV178" s="67"/>
      <c r="GW178" s="67"/>
    </row>
    <row r="179" spans="1:20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  <c r="FZ179" s="67"/>
      <c r="GA179" s="67"/>
      <c r="GB179" s="67"/>
      <c r="GC179" s="67"/>
      <c r="GD179" s="67"/>
      <c r="GE179" s="67"/>
      <c r="GF179" s="67"/>
      <c r="GG179" s="67"/>
      <c r="GH179" s="67"/>
      <c r="GI179" s="67"/>
      <c r="GJ179" s="67"/>
      <c r="GK179" s="67"/>
      <c r="GL179" s="67"/>
      <c r="GM179" s="67"/>
      <c r="GN179" s="67"/>
      <c r="GO179" s="67"/>
      <c r="GP179" s="67"/>
      <c r="GQ179" s="67"/>
      <c r="GR179" s="67"/>
      <c r="GS179" s="67"/>
      <c r="GT179" s="67"/>
      <c r="GU179" s="67"/>
      <c r="GV179" s="67"/>
      <c r="GW179" s="67"/>
    </row>
    <row r="180" spans="1:20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  <c r="GC180" s="67"/>
      <c r="GD180" s="67"/>
      <c r="GE180" s="67"/>
      <c r="GF180" s="67"/>
      <c r="GG180" s="67"/>
      <c r="GH180" s="67"/>
      <c r="GI180" s="67"/>
      <c r="GJ180" s="67"/>
      <c r="GK180" s="67"/>
      <c r="GL180" s="67"/>
      <c r="GM180" s="67"/>
      <c r="GN180" s="67"/>
      <c r="GO180" s="67"/>
      <c r="GP180" s="67"/>
      <c r="GQ180" s="67"/>
      <c r="GR180" s="67"/>
      <c r="GS180" s="67"/>
      <c r="GT180" s="67"/>
      <c r="GU180" s="67"/>
      <c r="GV180" s="67"/>
      <c r="GW180" s="67"/>
    </row>
    <row r="181" spans="1:20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  <c r="GG181" s="67"/>
      <c r="GH181" s="67"/>
      <c r="GI181" s="67"/>
      <c r="GJ181" s="67"/>
      <c r="GK181" s="67"/>
      <c r="GL181" s="67"/>
      <c r="GM181" s="67"/>
      <c r="GN181" s="67"/>
      <c r="GO181" s="67"/>
      <c r="GP181" s="67"/>
      <c r="GQ181" s="67"/>
      <c r="GR181" s="67"/>
      <c r="GS181" s="67"/>
      <c r="GT181" s="67"/>
      <c r="GU181" s="67"/>
      <c r="GV181" s="67"/>
      <c r="GW181" s="67"/>
    </row>
    <row r="182" spans="1:20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  <c r="GG182" s="67"/>
      <c r="GH182" s="67"/>
      <c r="GI182" s="67"/>
      <c r="GJ182" s="67"/>
      <c r="GK182" s="67"/>
      <c r="GL182" s="67"/>
      <c r="GM182" s="67"/>
      <c r="GN182" s="67"/>
      <c r="GO182" s="67"/>
      <c r="GP182" s="67"/>
      <c r="GQ182" s="67"/>
      <c r="GR182" s="67"/>
      <c r="GS182" s="67"/>
      <c r="GT182" s="67"/>
      <c r="GU182" s="67"/>
      <c r="GV182" s="67"/>
      <c r="GW182" s="67"/>
    </row>
    <row r="183" spans="1:20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</row>
    <row r="184" spans="1:20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  <c r="GG184" s="67"/>
      <c r="GH184" s="67"/>
      <c r="GI184" s="67"/>
      <c r="GJ184" s="67"/>
      <c r="GK184" s="67"/>
      <c r="GL184" s="67"/>
      <c r="GM184" s="67"/>
      <c r="GN184" s="67"/>
      <c r="GO184" s="67"/>
      <c r="GP184" s="67"/>
      <c r="GQ184" s="67"/>
      <c r="GR184" s="67"/>
      <c r="GS184" s="67"/>
      <c r="GT184" s="67"/>
      <c r="GU184" s="67"/>
      <c r="GV184" s="67"/>
      <c r="GW184" s="67"/>
    </row>
    <row r="185" spans="1:20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  <c r="GG185" s="67"/>
      <c r="GH185" s="67"/>
      <c r="GI185" s="67"/>
      <c r="GJ185" s="67"/>
      <c r="GK185" s="67"/>
      <c r="GL185" s="67"/>
      <c r="GM185" s="67"/>
      <c r="GN185" s="67"/>
      <c r="GO185" s="67"/>
      <c r="GP185" s="67"/>
      <c r="GQ185" s="67"/>
      <c r="GR185" s="67"/>
      <c r="GS185" s="67"/>
      <c r="GT185" s="67"/>
      <c r="GU185" s="67"/>
      <c r="GV185" s="67"/>
      <c r="GW185" s="67"/>
    </row>
    <row r="186" spans="1:20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  <c r="GG186" s="67"/>
      <c r="GH186" s="67"/>
      <c r="GI186" s="67"/>
      <c r="GJ186" s="67"/>
      <c r="GK186" s="67"/>
      <c r="GL186" s="67"/>
      <c r="GM186" s="67"/>
      <c r="GN186" s="67"/>
      <c r="GO186" s="67"/>
      <c r="GP186" s="67"/>
      <c r="GQ186" s="67"/>
      <c r="GR186" s="67"/>
      <c r="GS186" s="67"/>
      <c r="GT186" s="67"/>
      <c r="GU186" s="67"/>
      <c r="GV186" s="67"/>
      <c r="GW186" s="67"/>
    </row>
    <row r="187" spans="1:20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  <c r="GG187" s="67"/>
      <c r="GH187" s="67"/>
      <c r="GI187" s="67"/>
      <c r="GJ187" s="67"/>
      <c r="GK187" s="67"/>
      <c r="GL187" s="67"/>
      <c r="GM187" s="67"/>
      <c r="GN187" s="67"/>
      <c r="GO187" s="67"/>
      <c r="GP187" s="67"/>
      <c r="GQ187" s="67"/>
      <c r="GR187" s="67"/>
      <c r="GS187" s="67"/>
      <c r="GT187" s="67"/>
      <c r="GU187" s="67"/>
      <c r="GV187" s="67"/>
      <c r="GW187" s="67"/>
    </row>
    <row r="188" spans="1:20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  <c r="FZ188" s="67"/>
      <c r="GA188" s="67"/>
      <c r="GB188" s="67"/>
      <c r="GC188" s="67"/>
      <c r="GD188" s="67"/>
      <c r="GE188" s="67"/>
      <c r="GF188" s="67"/>
      <c r="GG188" s="67"/>
      <c r="GH188" s="67"/>
      <c r="GI188" s="67"/>
      <c r="GJ188" s="67"/>
      <c r="GK188" s="67"/>
      <c r="GL188" s="67"/>
      <c r="GM188" s="67"/>
      <c r="GN188" s="67"/>
      <c r="GO188" s="67"/>
      <c r="GP188" s="67"/>
      <c r="GQ188" s="67"/>
      <c r="GR188" s="67"/>
      <c r="GS188" s="67"/>
      <c r="GT188" s="67"/>
      <c r="GU188" s="67"/>
      <c r="GV188" s="67"/>
      <c r="GW188" s="67"/>
    </row>
    <row r="189" spans="1:20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</row>
    <row r="190" spans="1:20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  <c r="GG190" s="67"/>
      <c r="GH190" s="67"/>
      <c r="GI190" s="67"/>
      <c r="GJ190" s="67"/>
      <c r="GK190" s="67"/>
      <c r="GL190" s="67"/>
      <c r="GM190" s="67"/>
      <c r="GN190" s="67"/>
      <c r="GO190" s="67"/>
      <c r="GP190" s="67"/>
      <c r="GQ190" s="67"/>
      <c r="GR190" s="67"/>
      <c r="GS190" s="67"/>
      <c r="GT190" s="67"/>
      <c r="GU190" s="67"/>
      <c r="GV190" s="67"/>
      <c r="GW190" s="67"/>
    </row>
    <row r="191" spans="1:20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</row>
    <row r="192" spans="1:20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  <c r="GG192" s="67"/>
      <c r="GH192" s="67"/>
      <c r="GI192" s="67"/>
      <c r="GJ192" s="67"/>
      <c r="GK192" s="67"/>
      <c r="GL192" s="67"/>
      <c r="GM192" s="67"/>
      <c r="GN192" s="67"/>
      <c r="GO192" s="67"/>
      <c r="GP192" s="67"/>
      <c r="GQ192" s="67"/>
      <c r="GR192" s="67"/>
      <c r="GS192" s="67"/>
      <c r="GT192" s="67"/>
      <c r="GU192" s="67"/>
      <c r="GV192" s="67"/>
      <c r="GW192" s="67"/>
    </row>
    <row r="193" spans="1:20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  <c r="GG193" s="67"/>
      <c r="GH193" s="67"/>
      <c r="GI193" s="67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GT193" s="67"/>
      <c r="GU193" s="67"/>
      <c r="GV193" s="67"/>
      <c r="GW193" s="67"/>
    </row>
    <row r="194" spans="1:20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  <c r="FZ194" s="67"/>
      <c r="GA194" s="67"/>
      <c r="GB194" s="67"/>
      <c r="GC194" s="67"/>
      <c r="GD194" s="67"/>
      <c r="GE194" s="67"/>
      <c r="GF194" s="67"/>
      <c r="GG194" s="67"/>
      <c r="GH194" s="67"/>
      <c r="GI194" s="67"/>
      <c r="GJ194" s="67"/>
      <c r="GK194" s="67"/>
      <c r="GL194" s="67"/>
      <c r="GM194" s="67"/>
      <c r="GN194" s="67"/>
      <c r="GO194" s="67"/>
      <c r="GP194" s="67"/>
      <c r="GQ194" s="67"/>
      <c r="GR194" s="67"/>
      <c r="GS194" s="67"/>
      <c r="GT194" s="67"/>
      <c r="GU194" s="67"/>
      <c r="GV194" s="67"/>
      <c r="GW194" s="67"/>
    </row>
    <row r="195" spans="1:20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  <c r="GG195" s="67"/>
      <c r="GH195" s="67"/>
      <c r="GI195" s="67"/>
      <c r="GJ195" s="67"/>
      <c r="GK195" s="67"/>
      <c r="GL195" s="67"/>
      <c r="GM195" s="67"/>
      <c r="GN195" s="67"/>
      <c r="GO195" s="67"/>
      <c r="GP195" s="67"/>
      <c r="GQ195" s="67"/>
      <c r="GR195" s="67"/>
      <c r="GS195" s="67"/>
      <c r="GT195" s="67"/>
      <c r="GU195" s="67"/>
      <c r="GV195" s="67"/>
      <c r="GW195" s="67"/>
    </row>
    <row r="196" spans="1:20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  <c r="GG196" s="67"/>
      <c r="GH196" s="67"/>
      <c r="GI196" s="67"/>
      <c r="GJ196" s="67"/>
      <c r="GK196" s="67"/>
      <c r="GL196" s="67"/>
      <c r="GM196" s="67"/>
      <c r="GN196" s="67"/>
      <c r="GO196" s="67"/>
      <c r="GP196" s="67"/>
      <c r="GQ196" s="67"/>
      <c r="GR196" s="67"/>
      <c r="GS196" s="67"/>
      <c r="GT196" s="67"/>
      <c r="GU196" s="67"/>
      <c r="GV196" s="67"/>
      <c r="GW196" s="67"/>
    </row>
    <row r="197" spans="1:20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  <c r="GG197" s="67"/>
      <c r="GH197" s="67"/>
      <c r="GI197" s="67"/>
      <c r="GJ197" s="67"/>
      <c r="GK197" s="67"/>
      <c r="GL197" s="67"/>
      <c r="GM197" s="67"/>
      <c r="GN197" s="67"/>
      <c r="GO197" s="67"/>
      <c r="GP197" s="67"/>
      <c r="GQ197" s="67"/>
      <c r="GR197" s="67"/>
      <c r="GS197" s="67"/>
      <c r="GT197" s="67"/>
      <c r="GU197" s="67"/>
      <c r="GV197" s="67"/>
      <c r="GW197" s="67"/>
    </row>
    <row r="198" spans="1:20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  <c r="GH198" s="67"/>
      <c r="GI198" s="67"/>
      <c r="GJ198" s="67"/>
      <c r="GK198" s="67"/>
      <c r="GL198" s="67"/>
      <c r="GM198" s="67"/>
      <c r="GN198" s="67"/>
      <c r="GO198" s="67"/>
      <c r="GP198" s="67"/>
      <c r="GQ198" s="67"/>
      <c r="GR198" s="67"/>
      <c r="GS198" s="67"/>
      <c r="GT198" s="67"/>
      <c r="GU198" s="67"/>
      <c r="GV198" s="67"/>
      <c r="GW198" s="67"/>
    </row>
    <row r="199" spans="1:20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  <c r="GG199" s="67"/>
      <c r="GH199" s="67"/>
      <c r="GI199" s="67"/>
      <c r="GJ199" s="67"/>
      <c r="GK199" s="67"/>
      <c r="GL199" s="67"/>
      <c r="GM199" s="67"/>
      <c r="GN199" s="67"/>
      <c r="GO199" s="67"/>
      <c r="GP199" s="67"/>
      <c r="GQ199" s="67"/>
      <c r="GR199" s="67"/>
      <c r="GS199" s="67"/>
      <c r="GT199" s="67"/>
      <c r="GU199" s="67"/>
      <c r="GV199" s="67"/>
      <c r="GW199" s="67"/>
    </row>
    <row r="200" spans="1:20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  <c r="FZ200" s="67"/>
      <c r="GA200" s="67"/>
      <c r="GB200" s="67"/>
      <c r="GC200" s="67"/>
      <c r="GD200" s="67"/>
      <c r="GE200" s="67"/>
      <c r="GF200" s="67"/>
      <c r="GG200" s="67"/>
      <c r="GH200" s="67"/>
      <c r="GI200" s="67"/>
      <c r="GJ200" s="67"/>
      <c r="GK200" s="67"/>
      <c r="GL200" s="67"/>
      <c r="GM200" s="67"/>
      <c r="GN200" s="67"/>
      <c r="GO200" s="67"/>
      <c r="GP200" s="67"/>
      <c r="GQ200" s="67"/>
      <c r="GR200" s="67"/>
      <c r="GS200" s="67"/>
      <c r="GT200" s="67"/>
      <c r="GU200" s="67"/>
      <c r="GV200" s="67"/>
      <c r="GW200" s="67"/>
    </row>
    <row r="201" spans="1:20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67"/>
      <c r="DO201" s="67"/>
      <c r="DP201" s="67"/>
      <c r="DQ201" s="67"/>
      <c r="DR201" s="67"/>
      <c r="DS201" s="67"/>
      <c r="DT201" s="67"/>
      <c r="DU201" s="67"/>
      <c r="DV201" s="67"/>
      <c r="DW201" s="67"/>
      <c r="DX201" s="67"/>
      <c r="DY201" s="67"/>
      <c r="DZ201" s="67"/>
      <c r="EA201" s="67"/>
      <c r="EB201" s="67"/>
      <c r="EC201" s="67"/>
      <c r="ED201" s="67"/>
      <c r="EE201" s="67"/>
      <c r="EF201" s="67"/>
      <c r="EG201" s="67"/>
      <c r="EH201" s="67"/>
      <c r="EI201" s="67"/>
      <c r="EJ201" s="67"/>
      <c r="EK201" s="67"/>
      <c r="EL201" s="67"/>
      <c r="EM201" s="67"/>
      <c r="EN201" s="67"/>
      <c r="EO201" s="67"/>
      <c r="EP201" s="67"/>
      <c r="EQ201" s="67"/>
      <c r="ER201" s="67"/>
      <c r="ES201" s="67"/>
      <c r="ET201" s="67"/>
      <c r="EU201" s="67"/>
      <c r="EV201" s="67"/>
      <c r="EW201" s="67"/>
      <c r="EX201" s="67"/>
      <c r="EY201" s="67"/>
      <c r="EZ201" s="67"/>
      <c r="FA201" s="67"/>
      <c r="FB201" s="67"/>
      <c r="FC201" s="67"/>
      <c r="FD201" s="67"/>
      <c r="FE201" s="67"/>
      <c r="FF201" s="67"/>
      <c r="FG201" s="67"/>
      <c r="FH201" s="67"/>
      <c r="FI201" s="67"/>
      <c r="FJ201" s="67"/>
      <c r="FK201" s="67"/>
      <c r="FL201" s="67"/>
      <c r="FM201" s="67"/>
      <c r="FN201" s="67"/>
      <c r="FO201" s="67"/>
      <c r="FP201" s="67"/>
      <c r="FQ201" s="67"/>
      <c r="FR201" s="67"/>
      <c r="FS201" s="67"/>
      <c r="FT201" s="67"/>
      <c r="FU201" s="67"/>
      <c r="FV201" s="67"/>
      <c r="FW201" s="67"/>
      <c r="FX201" s="67"/>
      <c r="FY201" s="67"/>
      <c r="FZ201" s="67"/>
      <c r="GA201" s="67"/>
      <c r="GB201" s="67"/>
      <c r="GC201" s="67"/>
      <c r="GD201" s="67"/>
      <c r="GE201" s="67"/>
      <c r="GF201" s="67"/>
      <c r="GG201" s="67"/>
      <c r="GH201" s="67"/>
      <c r="GI201" s="67"/>
      <c r="GJ201" s="67"/>
      <c r="GK201" s="67"/>
      <c r="GL201" s="67"/>
      <c r="GM201" s="67"/>
      <c r="GN201" s="67"/>
      <c r="GO201" s="67"/>
      <c r="GP201" s="67"/>
      <c r="GQ201" s="67"/>
      <c r="GR201" s="67"/>
      <c r="GS201" s="67"/>
      <c r="GT201" s="67"/>
      <c r="GU201" s="67"/>
      <c r="GV201" s="67"/>
      <c r="GW201" s="67"/>
    </row>
    <row r="202" spans="1:20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67"/>
      <c r="DO202" s="67"/>
      <c r="DP202" s="67"/>
      <c r="DQ202" s="67"/>
      <c r="DR202" s="67"/>
      <c r="DS202" s="67"/>
      <c r="DT202" s="67"/>
      <c r="DU202" s="67"/>
      <c r="DV202" s="67"/>
      <c r="DW202" s="67"/>
      <c r="DX202" s="67"/>
      <c r="DY202" s="67"/>
      <c r="DZ202" s="67"/>
      <c r="EA202" s="67"/>
      <c r="EB202" s="67"/>
      <c r="EC202" s="67"/>
      <c r="ED202" s="67"/>
      <c r="EE202" s="67"/>
      <c r="EF202" s="67"/>
      <c r="EG202" s="67"/>
      <c r="EH202" s="67"/>
      <c r="EI202" s="67"/>
      <c r="EJ202" s="67"/>
      <c r="EK202" s="67"/>
      <c r="EL202" s="67"/>
      <c r="EM202" s="67"/>
      <c r="EN202" s="67"/>
      <c r="EO202" s="67"/>
      <c r="EP202" s="67"/>
      <c r="EQ202" s="67"/>
      <c r="ER202" s="67"/>
      <c r="ES202" s="67"/>
      <c r="ET202" s="67"/>
      <c r="EU202" s="67"/>
      <c r="EV202" s="67"/>
      <c r="EW202" s="67"/>
      <c r="EX202" s="67"/>
      <c r="EY202" s="67"/>
      <c r="EZ202" s="67"/>
      <c r="FA202" s="67"/>
      <c r="FB202" s="67"/>
      <c r="FC202" s="67"/>
      <c r="FD202" s="67"/>
      <c r="FE202" s="67"/>
      <c r="FF202" s="67"/>
      <c r="FG202" s="67"/>
      <c r="FH202" s="67"/>
      <c r="FI202" s="67"/>
      <c r="FJ202" s="67"/>
      <c r="FK202" s="67"/>
      <c r="FL202" s="67"/>
      <c r="FM202" s="67"/>
      <c r="FN202" s="67"/>
      <c r="FO202" s="67"/>
      <c r="FP202" s="67"/>
      <c r="FQ202" s="67"/>
      <c r="FR202" s="67"/>
      <c r="FS202" s="67"/>
      <c r="FT202" s="67"/>
      <c r="FU202" s="67"/>
      <c r="FV202" s="67"/>
      <c r="FW202" s="67"/>
      <c r="FX202" s="67"/>
      <c r="FY202" s="67"/>
      <c r="FZ202" s="67"/>
      <c r="GA202" s="67"/>
      <c r="GB202" s="67"/>
      <c r="GC202" s="67"/>
      <c r="GD202" s="67"/>
      <c r="GE202" s="67"/>
      <c r="GF202" s="67"/>
      <c r="GG202" s="67"/>
      <c r="GH202" s="67"/>
      <c r="GI202" s="67"/>
      <c r="GJ202" s="67"/>
      <c r="GK202" s="67"/>
      <c r="GL202" s="67"/>
      <c r="GM202" s="67"/>
      <c r="GN202" s="67"/>
      <c r="GO202" s="67"/>
      <c r="GP202" s="67"/>
      <c r="GQ202" s="67"/>
      <c r="GR202" s="67"/>
      <c r="GS202" s="67"/>
      <c r="GT202" s="67"/>
      <c r="GU202" s="67"/>
      <c r="GV202" s="67"/>
      <c r="GW202" s="67"/>
    </row>
    <row r="203" spans="1:20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  <c r="DS203" s="67"/>
      <c r="DT203" s="67"/>
      <c r="DU203" s="67"/>
      <c r="DV203" s="67"/>
      <c r="DW203" s="67"/>
      <c r="DX203" s="67"/>
      <c r="DY203" s="67"/>
      <c r="DZ203" s="67"/>
      <c r="EA203" s="67"/>
      <c r="EB203" s="67"/>
      <c r="EC203" s="67"/>
      <c r="ED203" s="67"/>
      <c r="EE203" s="67"/>
      <c r="EF203" s="67"/>
      <c r="EG203" s="67"/>
      <c r="EH203" s="67"/>
      <c r="EI203" s="67"/>
      <c r="EJ203" s="67"/>
      <c r="EK203" s="67"/>
      <c r="EL203" s="67"/>
      <c r="EM203" s="67"/>
      <c r="EN203" s="67"/>
      <c r="EO203" s="67"/>
      <c r="EP203" s="67"/>
      <c r="EQ203" s="67"/>
      <c r="ER203" s="67"/>
      <c r="ES203" s="67"/>
      <c r="ET203" s="67"/>
      <c r="EU203" s="67"/>
      <c r="EV203" s="67"/>
      <c r="EW203" s="67"/>
      <c r="EX203" s="67"/>
      <c r="EY203" s="67"/>
      <c r="EZ203" s="67"/>
      <c r="FA203" s="67"/>
      <c r="FB203" s="67"/>
      <c r="FC203" s="67"/>
      <c r="FD203" s="67"/>
      <c r="FE203" s="67"/>
      <c r="FF203" s="67"/>
      <c r="FG203" s="67"/>
      <c r="FH203" s="67"/>
      <c r="FI203" s="67"/>
      <c r="FJ203" s="67"/>
      <c r="FK203" s="67"/>
      <c r="FL203" s="67"/>
      <c r="FM203" s="67"/>
      <c r="FN203" s="67"/>
      <c r="FO203" s="67"/>
      <c r="FP203" s="67"/>
      <c r="FQ203" s="67"/>
      <c r="FR203" s="67"/>
      <c r="FS203" s="67"/>
      <c r="FT203" s="67"/>
      <c r="FU203" s="67"/>
      <c r="FV203" s="67"/>
      <c r="FW203" s="67"/>
      <c r="FX203" s="67"/>
      <c r="FY203" s="67"/>
      <c r="FZ203" s="67"/>
      <c r="GA203" s="67"/>
      <c r="GB203" s="67"/>
      <c r="GC203" s="67"/>
      <c r="GD203" s="67"/>
      <c r="GE203" s="67"/>
      <c r="GF203" s="67"/>
      <c r="GG203" s="67"/>
      <c r="GH203" s="67"/>
      <c r="GI203" s="67"/>
      <c r="GJ203" s="67"/>
      <c r="GK203" s="67"/>
      <c r="GL203" s="67"/>
      <c r="GM203" s="67"/>
      <c r="GN203" s="67"/>
      <c r="GO203" s="67"/>
      <c r="GP203" s="67"/>
      <c r="GQ203" s="67"/>
      <c r="GR203" s="67"/>
      <c r="GS203" s="67"/>
      <c r="GT203" s="67"/>
      <c r="GU203" s="67"/>
      <c r="GV203" s="67"/>
      <c r="GW203" s="67"/>
    </row>
    <row r="204" spans="1:20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  <c r="FZ204" s="67"/>
      <c r="GA204" s="67"/>
      <c r="GB204" s="67"/>
      <c r="GC204" s="67"/>
      <c r="GD204" s="67"/>
      <c r="GE204" s="67"/>
      <c r="GF204" s="67"/>
      <c r="GG204" s="67"/>
      <c r="GH204" s="67"/>
      <c r="GI204" s="67"/>
      <c r="GJ204" s="67"/>
      <c r="GK204" s="67"/>
      <c r="GL204" s="67"/>
      <c r="GM204" s="67"/>
      <c r="GN204" s="67"/>
      <c r="GO204" s="67"/>
      <c r="GP204" s="67"/>
      <c r="GQ204" s="67"/>
      <c r="GR204" s="67"/>
      <c r="GS204" s="67"/>
      <c r="GT204" s="67"/>
      <c r="GU204" s="67"/>
      <c r="GV204" s="67"/>
      <c r="GW204" s="67"/>
    </row>
    <row r="205" spans="1: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  <c r="FZ205" s="67"/>
      <c r="GA205" s="67"/>
      <c r="GB205" s="67"/>
      <c r="GC205" s="67"/>
      <c r="GD205" s="67"/>
      <c r="GE205" s="67"/>
      <c r="GF205" s="67"/>
      <c r="GG205" s="67"/>
      <c r="GH205" s="67"/>
      <c r="GI205" s="67"/>
      <c r="GJ205" s="67"/>
      <c r="GK205" s="67"/>
      <c r="GL205" s="67"/>
      <c r="GM205" s="67"/>
      <c r="GN205" s="67"/>
      <c r="GO205" s="67"/>
      <c r="GP205" s="67"/>
      <c r="GQ205" s="67"/>
      <c r="GR205" s="67"/>
      <c r="GS205" s="67"/>
      <c r="GT205" s="67"/>
      <c r="GU205" s="67"/>
      <c r="GV205" s="67"/>
      <c r="GW205" s="67"/>
    </row>
    <row r="206" spans="1:20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  <c r="ET206" s="67"/>
      <c r="EU206" s="67"/>
      <c r="EV206" s="67"/>
      <c r="EW206" s="67"/>
      <c r="EX206" s="67"/>
      <c r="EY206" s="67"/>
      <c r="EZ206" s="67"/>
      <c r="FA206" s="67"/>
      <c r="FB206" s="67"/>
      <c r="FC206" s="67"/>
      <c r="FD206" s="67"/>
      <c r="FE206" s="67"/>
      <c r="FF206" s="67"/>
      <c r="FG206" s="67"/>
      <c r="FH206" s="67"/>
      <c r="FI206" s="67"/>
      <c r="FJ206" s="67"/>
      <c r="FK206" s="67"/>
      <c r="FL206" s="67"/>
      <c r="FM206" s="67"/>
      <c r="FN206" s="67"/>
      <c r="FO206" s="67"/>
      <c r="FP206" s="67"/>
      <c r="FQ206" s="67"/>
      <c r="FR206" s="67"/>
      <c r="FS206" s="67"/>
      <c r="FT206" s="67"/>
      <c r="FU206" s="67"/>
      <c r="FV206" s="67"/>
      <c r="FW206" s="67"/>
      <c r="FX206" s="67"/>
      <c r="FY206" s="67"/>
      <c r="FZ206" s="67"/>
      <c r="GA206" s="67"/>
      <c r="GB206" s="67"/>
      <c r="GC206" s="67"/>
      <c r="GD206" s="67"/>
      <c r="GE206" s="67"/>
      <c r="GF206" s="67"/>
      <c r="GG206" s="67"/>
      <c r="GH206" s="67"/>
      <c r="GI206" s="67"/>
      <c r="GJ206" s="67"/>
      <c r="GK206" s="67"/>
      <c r="GL206" s="67"/>
      <c r="GM206" s="67"/>
      <c r="GN206" s="67"/>
      <c r="GO206" s="67"/>
      <c r="GP206" s="67"/>
      <c r="GQ206" s="67"/>
      <c r="GR206" s="67"/>
      <c r="GS206" s="67"/>
      <c r="GT206" s="67"/>
      <c r="GU206" s="67"/>
      <c r="GV206" s="67"/>
      <c r="GW206" s="67"/>
    </row>
    <row r="207" spans="1:20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  <c r="ET207" s="67"/>
      <c r="EU207" s="67"/>
      <c r="EV207" s="67"/>
      <c r="EW207" s="67"/>
      <c r="EX207" s="67"/>
      <c r="EY207" s="67"/>
      <c r="EZ207" s="67"/>
      <c r="FA207" s="67"/>
      <c r="FB207" s="67"/>
      <c r="FC207" s="67"/>
      <c r="FD207" s="67"/>
      <c r="FE207" s="67"/>
      <c r="FF207" s="67"/>
      <c r="FG207" s="67"/>
      <c r="FH207" s="67"/>
      <c r="FI207" s="67"/>
      <c r="FJ207" s="67"/>
      <c r="FK207" s="67"/>
      <c r="FL207" s="67"/>
      <c r="FM207" s="67"/>
      <c r="FN207" s="67"/>
      <c r="FO207" s="67"/>
      <c r="FP207" s="67"/>
      <c r="FQ207" s="67"/>
      <c r="FR207" s="67"/>
      <c r="FS207" s="67"/>
      <c r="FT207" s="67"/>
      <c r="FU207" s="67"/>
      <c r="FV207" s="67"/>
      <c r="FW207" s="67"/>
      <c r="FX207" s="67"/>
      <c r="FY207" s="67"/>
      <c r="FZ207" s="67"/>
      <c r="GA207" s="67"/>
      <c r="GB207" s="67"/>
      <c r="GC207" s="67"/>
      <c r="GD207" s="67"/>
      <c r="GE207" s="67"/>
      <c r="GF207" s="67"/>
      <c r="GG207" s="67"/>
      <c r="GH207" s="67"/>
      <c r="GI207" s="67"/>
      <c r="GJ207" s="67"/>
      <c r="GK207" s="67"/>
      <c r="GL207" s="67"/>
      <c r="GM207" s="67"/>
      <c r="GN207" s="67"/>
      <c r="GO207" s="67"/>
      <c r="GP207" s="67"/>
      <c r="GQ207" s="67"/>
      <c r="GR207" s="67"/>
      <c r="GS207" s="67"/>
      <c r="GT207" s="67"/>
      <c r="GU207" s="67"/>
      <c r="GV207" s="67"/>
      <c r="GW207" s="67"/>
    </row>
    <row r="208" spans="1:20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  <c r="FZ208" s="67"/>
      <c r="GA208" s="67"/>
      <c r="GB208" s="67"/>
      <c r="GC208" s="67"/>
      <c r="GD208" s="67"/>
      <c r="GE208" s="67"/>
      <c r="GF208" s="67"/>
      <c r="GG208" s="67"/>
      <c r="GH208" s="67"/>
      <c r="GI208" s="67"/>
      <c r="GJ208" s="67"/>
      <c r="GK208" s="67"/>
      <c r="GL208" s="67"/>
      <c r="GM208" s="67"/>
      <c r="GN208" s="67"/>
      <c r="GO208" s="67"/>
      <c r="GP208" s="67"/>
      <c r="GQ208" s="67"/>
      <c r="GR208" s="67"/>
      <c r="GS208" s="67"/>
      <c r="GT208" s="67"/>
      <c r="GU208" s="67"/>
      <c r="GV208" s="67"/>
      <c r="GW208" s="67"/>
    </row>
    <row r="209" spans="1:20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  <c r="DW209" s="67"/>
      <c r="DX209" s="67"/>
      <c r="DY209" s="67"/>
      <c r="DZ209" s="67"/>
      <c r="EA209" s="67"/>
      <c r="EB209" s="67"/>
      <c r="EC209" s="67"/>
      <c r="ED209" s="67"/>
      <c r="EE209" s="67"/>
      <c r="EF209" s="67"/>
      <c r="EG209" s="67"/>
      <c r="EH209" s="67"/>
      <c r="EI209" s="67"/>
      <c r="EJ209" s="67"/>
      <c r="EK209" s="67"/>
      <c r="EL209" s="67"/>
      <c r="EM209" s="67"/>
      <c r="EN209" s="67"/>
      <c r="EO209" s="67"/>
      <c r="EP209" s="67"/>
      <c r="EQ209" s="67"/>
      <c r="ER209" s="67"/>
      <c r="ES209" s="67"/>
      <c r="ET209" s="67"/>
      <c r="EU209" s="67"/>
      <c r="EV209" s="67"/>
      <c r="EW209" s="67"/>
      <c r="EX209" s="67"/>
      <c r="EY209" s="67"/>
      <c r="EZ209" s="67"/>
      <c r="FA209" s="67"/>
      <c r="FB209" s="67"/>
      <c r="FC209" s="67"/>
      <c r="FD209" s="67"/>
      <c r="FE209" s="67"/>
      <c r="FF209" s="67"/>
      <c r="FG209" s="67"/>
      <c r="FH209" s="67"/>
      <c r="FI209" s="67"/>
      <c r="FJ209" s="67"/>
      <c r="FK209" s="67"/>
      <c r="FL209" s="67"/>
      <c r="FM209" s="67"/>
      <c r="FN209" s="67"/>
      <c r="FO209" s="67"/>
      <c r="FP209" s="67"/>
      <c r="FQ209" s="67"/>
      <c r="FR209" s="67"/>
      <c r="FS209" s="67"/>
      <c r="FT209" s="67"/>
      <c r="FU209" s="67"/>
      <c r="FV209" s="67"/>
      <c r="FW209" s="67"/>
      <c r="FX209" s="67"/>
      <c r="FY209" s="67"/>
      <c r="FZ209" s="67"/>
      <c r="GA209" s="67"/>
      <c r="GB209" s="67"/>
      <c r="GC209" s="67"/>
      <c r="GD209" s="67"/>
      <c r="GE209" s="67"/>
      <c r="GF209" s="67"/>
      <c r="GG209" s="67"/>
      <c r="GH209" s="67"/>
      <c r="GI209" s="67"/>
      <c r="GJ209" s="67"/>
      <c r="GK209" s="67"/>
      <c r="GL209" s="67"/>
      <c r="GM209" s="67"/>
      <c r="GN209" s="67"/>
      <c r="GO209" s="67"/>
      <c r="GP209" s="67"/>
      <c r="GQ209" s="67"/>
      <c r="GR209" s="67"/>
      <c r="GS209" s="67"/>
      <c r="GT209" s="67"/>
      <c r="GU209" s="67"/>
      <c r="GV209" s="67"/>
      <c r="GW209" s="67"/>
    </row>
    <row r="210" spans="1:20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  <c r="DS210" s="67"/>
      <c r="DT210" s="67"/>
      <c r="DU210" s="67"/>
      <c r="DV210" s="67"/>
      <c r="DW210" s="67"/>
      <c r="DX210" s="67"/>
      <c r="DY210" s="67"/>
      <c r="DZ210" s="67"/>
      <c r="EA210" s="67"/>
      <c r="EB210" s="67"/>
      <c r="EC210" s="67"/>
      <c r="ED210" s="67"/>
      <c r="EE210" s="67"/>
      <c r="EF210" s="67"/>
      <c r="EG210" s="67"/>
      <c r="EH210" s="67"/>
      <c r="EI210" s="67"/>
      <c r="EJ210" s="67"/>
      <c r="EK210" s="67"/>
      <c r="EL210" s="67"/>
      <c r="EM210" s="67"/>
      <c r="EN210" s="67"/>
      <c r="EO210" s="67"/>
      <c r="EP210" s="67"/>
      <c r="EQ210" s="67"/>
      <c r="ER210" s="67"/>
      <c r="ES210" s="67"/>
      <c r="ET210" s="67"/>
      <c r="EU210" s="67"/>
      <c r="EV210" s="67"/>
      <c r="EW210" s="67"/>
      <c r="EX210" s="67"/>
      <c r="EY210" s="67"/>
      <c r="EZ210" s="67"/>
      <c r="FA210" s="67"/>
      <c r="FB210" s="67"/>
      <c r="FC210" s="67"/>
      <c r="FD210" s="67"/>
      <c r="FE210" s="67"/>
      <c r="FF210" s="67"/>
      <c r="FG210" s="67"/>
      <c r="FH210" s="67"/>
      <c r="FI210" s="67"/>
      <c r="FJ210" s="67"/>
      <c r="FK210" s="67"/>
      <c r="FL210" s="67"/>
      <c r="FM210" s="67"/>
      <c r="FN210" s="67"/>
      <c r="FO210" s="67"/>
      <c r="FP210" s="67"/>
      <c r="FQ210" s="67"/>
      <c r="FR210" s="67"/>
      <c r="FS210" s="67"/>
      <c r="FT210" s="67"/>
      <c r="FU210" s="67"/>
      <c r="FV210" s="67"/>
      <c r="FW210" s="67"/>
      <c r="FX210" s="67"/>
      <c r="FY210" s="67"/>
      <c r="FZ210" s="67"/>
      <c r="GA210" s="67"/>
      <c r="GB210" s="67"/>
      <c r="GC210" s="67"/>
      <c r="GD210" s="67"/>
      <c r="GE210" s="67"/>
      <c r="GF210" s="67"/>
      <c r="GG210" s="67"/>
      <c r="GH210" s="67"/>
      <c r="GI210" s="67"/>
      <c r="GJ210" s="67"/>
      <c r="GK210" s="67"/>
      <c r="GL210" s="67"/>
      <c r="GM210" s="67"/>
      <c r="GN210" s="67"/>
      <c r="GO210" s="67"/>
      <c r="GP210" s="67"/>
      <c r="GQ210" s="67"/>
      <c r="GR210" s="67"/>
      <c r="GS210" s="67"/>
      <c r="GT210" s="67"/>
      <c r="GU210" s="67"/>
      <c r="GV210" s="67"/>
      <c r="GW210" s="67"/>
    </row>
    <row r="211" spans="1:20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67"/>
      <c r="EF211" s="67"/>
      <c r="EG211" s="67"/>
      <c r="EH211" s="67"/>
      <c r="EI211" s="67"/>
      <c r="EJ211" s="67"/>
      <c r="EK211" s="67"/>
      <c r="EL211" s="67"/>
      <c r="EM211" s="67"/>
      <c r="EN211" s="67"/>
      <c r="EO211" s="67"/>
      <c r="EP211" s="67"/>
      <c r="EQ211" s="67"/>
      <c r="ER211" s="67"/>
      <c r="ES211" s="67"/>
      <c r="ET211" s="67"/>
      <c r="EU211" s="67"/>
      <c r="EV211" s="67"/>
      <c r="EW211" s="67"/>
      <c r="EX211" s="67"/>
      <c r="EY211" s="67"/>
      <c r="EZ211" s="67"/>
      <c r="FA211" s="67"/>
      <c r="FB211" s="67"/>
      <c r="FC211" s="67"/>
      <c r="FD211" s="67"/>
      <c r="FE211" s="67"/>
      <c r="FF211" s="67"/>
      <c r="FG211" s="67"/>
      <c r="FH211" s="67"/>
      <c r="FI211" s="67"/>
      <c r="FJ211" s="67"/>
      <c r="FK211" s="67"/>
      <c r="FL211" s="67"/>
      <c r="FM211" s="67"/>
      <c r="FN211" s="67"/>
      <c r="FO211" s="67"/>
      <c r="FP211" s="67"/>
      <c r="FQ211" s="67"/>
      <c r="FR211" s="67"/>
      <c r="FS211" s="67"/>
      <c r="FT211" s="67"/>
      <c r="FU211" s="67"/>
      <c r="FV211" s="67"/>
      <c r="FW211" s="67"/>
      <c r="FX211" s="67"/>
      <c r="FY211" s="67"/>
      <c r="FZ211" s="67"/>
      <c r="GA211" s="67"/>
      <c r="GB211" s="67"/>
      <c r="GC211" s="67"/>
      <c r="GD211" s="67"/>
      <c r="GE211" s="67"/>
      <c r="GF211" s="67"/>
      <c r="GG211" s="67"/>
      <c r="GH211" s="67"/>
      <c r="GI211" s="67"/>
      <c r="GJ211" s="67"/>
      <c r="GK211" s="67"/>
      <c r="GL211" s="67"/>
      <c r="GM211" s="67"/>
      <c r="GN211" s="67"/>
      <c r="GO211" s="67"/>
      <c r="GP211" s="67"/>
      <c r="GQ211" s="67"/>
      <c r="GR211" s="67"/>
      <c r="GS211" s="67"/>
      <c r="GT211" s="67"/>
      <c r="GU211" s="67"/>
      <c r="GV211" s="67"/>
      <c r="GW211" s="67"/>
    </row>
    <row r="212" spans="1:20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7"/>
      <c r="EA212" s="67"/>
      <c r="EB212" s="67"/>
      <c r="EC212" s="67"/>
      <c r="ED212" s="67"/>
      <c r="EE212" s="67"/>
      <c r="EF212" s="67"/>
      <c r="EG212" s="67"/>
      <c r="EH212" s="67"/>
      <c r="EI212" s="67"/>
      <c r="EJ212" s="67"/>
      <c r="EK212" s="67"/>
      <c r="EL212" s="67"/>
      <c r="EM212" s="67"/>
      <c r="EN212" s="67"/>
      <c r="EO212" s="67"/>
      <c r="EP212" s="67"/>
      <c r="EQ212" s="67"/>
      <c r="ER212" s="67"/>
      <c r="ES212" s="67"/>
      <c r="ET212" s="67"/>
      <c r="EU212" s="67"/>
      <c r="EV212" s="67"/>
      <c r="EW212" s="67"/>
      <c r="EX212" s="67"/>
      <c r="EY212" s="67"/>
      <c r="EZ212" s="67"/>
      <c r="FA212" s="67"/>
      <c r="FB212" s="67"/>
      <c r="FC212" s="67"/>
      <c r="FD212" s="67"/>
      <c r="FE212" s="67"/>
      <c r="FF212" s="67"/>
      <c r="FG212" s="67"/>
      <c r="FH212" s="67"/>
      <c r="FI212" s="67"/>
      <c r="FJ212" s="67"/>
      <c r="FK212" s="67"/>
      <c r="FL212" s="67"/>
      <c r="FM212" s="67"/>
      <c r="FN212" s="67"/>
      <c r="FO212" s="67"/>
      <c r="FP212" s="67"/>
      <c r="FQ212" s="67"/>
      <c r="FR212" s="67"/>
      <c r="FS212" s="67"/>
      <c r="FT212" s="67"/>
      <c r="FU212" s="67"/>
      <c r="FV212" s="67"/>
      <c r="FW212" s="67"/>
      <c r="FX212" s="67"/>
      <c r="FY212" s="67"/>
      <c r="FZ212" s="67"/>
      <c r="GA212" s="67"/>
      <c r="GB212" s="67"/>
      <c r="GC212" s="67"/>
      <c r="GD212" s="67"/>
      <c r="GE212" s="67"/>
      <c r="GF212" s="67"/>
      <c r="GG212" s="67"/>
      <c r="GH212" s="67"/>
      <c r="GI212" s="67"/>
      <c r="GJ212" s="67"/>
      <c r="GK212" s="67"/>
      <c r="GL212" s="67"/>
      <c r="GM212" s="67"/>
      <c r="GN212" s="67"/>
      <c r="GO212" s="67"/>
      <c r="GP212" s="67"/>
      <c r="GQ212" s="67"/>
      <c r="GR212" s="67"/>
      <c r="GS212" s="67"/>
      <c r="GT212" s="67"/>
      <c r="GU212" s="67"/>
      <c r="GV212" s="67"/>
      <c r="GW212" s="67"/>
    </row>
    <row r="213" spans="1:20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7"/>
      <c r="EA213" s="67"/>
      <c r="EB213" s="67"/>
      <c r="EC213" s="67"/>
      <c r="ED213" s="67"/>
      <c r="EE213" s="67"/>
      <c r="EF213" s="67"/>
      <c r="EG213" s="67"/>
      <c r="EH213" s="67"/>
      <c r="EI213" s="67"/>
      <c r="EJ213" s="67"/>
      <c r="EK213" s="67"/>
      <c r="EL213" s="67"/>
      <c r="EM213" s="67"/>
      <c r="EN213" s="67"/>
      <c r="EO213" s="67"/>
      <c r="EP213" s="67"/>
      <c r="EQ213" s="67"/>
      <c r="ER213" s="67"/>
      <c r="ES213" s="67"/>
      <c r="ET213" s="67"/>
      <c r="EU213" s="67"/>
      <c r="EV213" s="67"/>
      <c r="EW213" s="67"/>
      <c r="EX213" s="67"/>
      <c r="EY213" s="67"/>
      <c r="EZ213" s="67"/>
      <c r="FA213" s="67"/>
      <c r="FB213" s="67"/>
      <c r="FC213" s="67"/>
      <c r="FD213" s="67"/>
      <c r="FE213" s="67"/>
      <c r="FF213" s="67"/>
      <c r="FG213" s="67"/>
      <c r="FH213" s="67"/>
      <c r="FI213" s="67"/>
      <c r="FJ213" s="67"/>
      <c r="FK213" s="67"/>
      <c r="FL213" s="67"/>
      <c r="FM213" s="67"/>
      <c r="FN213" s="67"/>
      <c r="FO213" s="67"/>
      <c r="FP213" s="67"/>
      <c r="FQ213" s="67"/>
      <c r="FR213" s="67"/>
      <c r="FS213" s="67"/>
      <c r="FT213" s="67"/>
      <c r="FU213" s="67"/>
      <c r="FV213" s="67"/>
      <c r="FW213" s="67"/>
      <c r="FX213" s="67"/>
      <c r="FY213" s="67"/>
      <c r="FZ213" s="67"/>
      <c r="GA213" s="67"/>
      <c r="GB213" s="67"/>
      <c r="GC213" s="67"/>
      <c r="GD213" s="67"/>
      <c r="GE213" s="67"/>
      <c r="GF213" s="67"/>
      <c r="GG213" s="67"/>
      <c r="GH213" s="67"/>
      <c r="GI213" s="67"/>
      <c r="GJ213" s="67"/>
      <c r="GK213" s="67"/>
      <c r="GL213" s="67"/>
      <c r="GM213" s="67"/>
      <c r="GN213" s="67"/>
      <c r="GO213" s="67"/>
      <c r="GP213" s="67"/>
      <c r="GQ213" s="67"/>
      <c r="GR213" s="67"/>
      <c r="GS213" s="67"/>
      <c r="GT213" s="67"/>
      <c r="GU213" s="67"/>
      <c r="GV213" s="67"/>
      <c r="GW213" s="67"/>
    </row>
    <row r="214" spans="1:205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67"/>
      <c r="EF214" s="67"/>
      <c r="EG214" s="67"/>
      <c r="EH214" s="67"/>
      <c r="EI214" s="67"/>
      <c r="EJ214" s="67"/>
      <c r="EK214" s="67"/>
      <c r="EL214" s="67"/>
      <c r="EM214" s="67"/>
      <c r="EN214" s="67"/>
      <c r="EO214" s="67"/>
      <c r="EP214" s="67"/>
      <c r="EQ214" s="67"/>
      <c r="ER214" s="67"/>
      <c r="ES214" s="67"/>
      <c r="ET214" s="67"/>
      <c r="EU214" s="67"/>
      <c r="EV214" s="67"/>
      <c r="EW214" s="67"/>
      <c r="EX214" s="67"/>
      <c r="EY214" s="67"/>
      <c r="EZ214" s="67"/>
      <c r="FA214" s="67"/>
      <c r="FB214" s="67"/>
      <c r="FC214" s="67"/>
      <c r="FD214" s="67"/>
      <c r="FE214" s="67"/>
      <c r="FF214" s="67"/>
      <c r="FG214" s="67"/>
      <c r="FH214" s="67"/>
      <c r="FI214" s="67"/>
      <c r="FJ214" s="67"/>
      <c r="FK214" s="67"/>
      <c r="FL214" s="67"/>
      <c r="FM214" s="67"/>
      <c r="FN214" s="67"/>
      <c r="FO214" s="67"/>
      <c r="FP214" s="67"/>
      <c r="FQ214" s="67"/>
      <c r="FR214" s="67"/>
      <c r="FS214" s="67"/>
      <c r="FT214" s="67"/>
      <c r="FU214" s="67"/>
      <c r="FV214" s="67"/>
      <c r="FW214" s="67"/>
      <c r="FX214" s="67"/>
      <c r="FY214" s="67"/>
      <c r="FZ214" s="67"/>
      <c r="GA214" s="67"/>
      <c r="GB214" s="67"/>
      <c r="GC214" s="67"/>
      <c r="GD214" s="67"/>
      <c r="GE214" s="67"/>
      <c r="GF214" s="67"/>
      <c r="GG214" s="67"/>
      <c r="GH214" s="67"/>
      <c r="GI214" s="67"/>
      <c r="GJ214" s="67"/>
      <c r="GK214" s="67"/>
      <c r="GL214" s="67"/>
      <c r="GM214" s="67"/>
      <c r="GN214" s="67"/>
      <c r="GO214" s="67"/>
      <c r="GP214" s="67"/>
      <c r="GQ214" s="67"/>
      <c r="GR214" s="67"/>
      <c r="GS214" s="67"/>
      <c r="GT214" s="67"/>
      <c r="GU214" s="67"/>
      <c r="GV214" s="67"/>
      <c r="GW214" s="67"/>
    </row>
    <row r="215" spans="1:20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  <c r="FZ215" s="67"/>
      <c r="GA215" s="67"/>
      <c r="GB215" s="67"/>
      <c r="GC215" s="67"/>
      <c r="GD215" s="67"/>
      <c r="GE215" s="67"/>
      <c r="GF215" s="67"/>
      <c r="GG215" s="67"/>
      <c r="GH215" s="67"/>
      <c r="GI215" s="67"/>
      <c r="GJ215" s="67"/>
      <c r="GK215" s="67"/>
      <c r="GL215" s="67"/>
      <c r="GM215" s="67"/>
      <c r="GN215" s="67"/>
      <c r="GO215" s="67"/>
      <c r="GP215" s="67"/>
      <c r="GQ215" s="67"/>
      <c r="GR215" s="67"/>
      <c r="GS215" s="67"/>
      <c r="GT215" s="67"/>
      <c r="GU215" s="67"/>
      <c r="GV215" s="67"/>
      <c r="GW215" s="67"/>
    </row>
    <row r="216" spans="1:205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67"/>
      <c r="FC216" s="67"/>
      <c r="FD216" s="67"/>
      <c r="FE216" s="67"/>
      <c r="FF216" s="67"/>
      <c r="FG216" s="67"/>
      <c r="FH216" s="67"/>
      <c r="FI216" s="67"/>
      <c r="FJ216" s="67"/>
      <c r="FK216" s="67"/>
      <c r="FL216" s="67"/>
      <c r="FM216" s="67"/>
      <c r="FN216" s="67"/>
      <c r="FO216" s="67"/>
      <c r="FP216" s="67"/>
      <c r="FQ216" s="67"/>
      <c r="FR216" s="67"/>
      <c r="FS216" s="67"/>
      <c r="FT216" s="67"/>
      <c r="FU216" s="67"/>
      <c r="FV216" s="67"/>
      <c r="FW216" s="67"/>
      <c r="FX216" s="67"/>
      <c r="FY216" s="67"/>
      <c r="FZ216" s="67"/>
      <c r="GA216" s="67"/>
      <c r="GB216" s="67"/>
      <c r="GC216" s="67"/>
      <c r="GD216" s="67"/>
      <c r="GE216" s="67"/>
      <c r="GF216" s="67"/>
      <c r="GG216" s="67"/>
      <c r="GH216" s="67"/>
      <c r="GI216" s="67"/>
      <c r="GJ216" s="67"/>
      <c r="GK216" s="67"/>
      <c r="GL216" s="67"/>
      <c r="GM216" s="67"/>
      <c r="GN216" s="67"/>
      <c r="GO216" s="67"/>
      <c r="GP216" s="67"/>
      <c r="GQ216" s="67"/>
      <c r="GR216" s="67"/>
      <c r="GS216" s="67"/>
      <c r="GT216" s="67"/>
      <c r="GU216" s="67"/>
      <c r="GV216" s="67"/>
      <c r="GW216" s="67"/>
    </row>
    <row r="217" spans="1:205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67"/>
      <c r="FC217" s="67"/>
      <c r="FD217" s="67"/>
      <c r="FE217" s="67"/>
      <c r="FF217" s="67"/>
      <c r="FG217" s="67"/>
      <c r="FH217" s="67"/>
      <c r="FI217" s="67"/>
      <c r="FJ217" s="67"/>
      <c r="FK217" s="67"/>
      <c r="FL217" s="67"/>
      <c r="FM217" s="67"/>
      <c r="FN217" s="67"/>
      <c r="FO217" s="67"/>
      <c r="FP217" s="67"/>
      <c r="FQ217" s="67"/>
      <c r="FR217" s="67"/>
      <c r="FS217" s="67"/>
      <c r="FT217" s="67"/>
      <c r="FU217" s="67"/>
      <c r="FV217" s="67"/>
      <c r="FW217" s="67"/>
      <c r="FX217" s="67"/>
      <c r="FY217" s="67"/>
      <c r="FZ217" s="67"/>
      <c r="GA217" s="67"/>
      <c r="GB217" s="67"/>
      <c r="GC217" s="67"/>
      <c r="GD217" s="67"/>
      <c r="GE217" s="67"/>
      <c r="GF217" s="67"/>
      <c r="GG217" s="67"/>
      <c r="GH217" s="67"/>
      <c r="GI217" s="67"/>
      <c r="GJ217" s="67"/>
      <c r="GK217" s="67"/>
      <c r="GL217" s="67"/>
      <c r="GM217" s="67"/>
      <c r="GN217" s="67"/>
      <c r="GO217" s="67"/>
      <c r="GP217" s="67"/>
      <c r="GQ217" s="67"/>
      <c r="GR217" s="67"/>
      <c r="GS217" s="67"/>
      <c r="GT217" s="67"/>
      <c r="GU217" s="67"/>
      <c r="GV217" s="67"/>
      <c r="GW217" s="67"/>
    </row>
    <row r="218" spans="1:205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67"/>
      <c r="CY218" s="67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7"/>
      <c r="EA218" s="67"/>
      <c r="EB218" s="67"/>
      <c r="EC218" s="67"/>
      <c r="ED218" s="67"/>
      <c r="EE218" s="67"/>
      <c r="EF218" s="67"/>
      <c r="EG218" s="67"/>
      <c r="EH218" s="67"/>
      <c r="EI218" s="67"/>
      <c r="EJ218" s="67"/>
      <c r="EK218" s="67"/>
      <c r="EL218" s="67"/>
      <c r="EM218" s="67"/>
      <c r="EN218" s="67"/>
      <c r="EO218" s="67"/>
      <c r="EP218" s="67"/>
      <c r="EQ218" s="67"/>
      <c r="ER218" s="67"/>
      <c r="ES218" s="67"/>
      <c r="ET218" s="67"/>
      <c r="EU218" s="67"/>
      <c r="EV218" s="67"/>
      <c r="EW218" s="67"/>
      <c r="EX218" s="67"/>
      <c r="EY218" s="67"/>
      <c r="EZ218" s="67"/>
      <c r="FA218" s="67"/>
      <c r="FB218" s="67"/>
      <c r="FC218" s="67"/>
      <c r="FD218" s="67"/>
      <c r="FE218" s="67"/>
      <c r="FF218" s="67"/>
      <c r="FG218" s="67"/>
      <c r="FH218" s="67"/>
      <c r="FI218" s="67"/>
      <c r="FJ218" s="67"/>
      <c r="FK218" s="67"/>
      <c r="FL218" s="67"/>
      <c r="FM218" s="67"/>
      <c r="FN218" s="67"/>
      <c r="FO218" s="67"/>
      <c r="FP218" s="67"/>
      <c r="FQ218" s="67"/>
      <c r="FR218" s="67"/>
      <c r="FS218" s="67"/>
      <c r="FT218" s="67"/>
      <c r="FU218" s="67"/>
      <c r="FV218" s="67"/>
      <c r="FW218" s="67"/>
      <c r="FX218" s="67"/>
      <c r="FY218" s="67"/>
      <c r="FZ218" s="67"/>
      <c r="GA218" s="67"/>
      <c r="GB218" s="67"/>
      <c r="GC218" s="67"/>
      <c r="GD218" s="67"/>
      <c r="GE218" s="67"/>
      <c r="GF218" s="67"/>
      <c r="GG218" s="67"/>
      <c r="GH218" s="67"/>
      <c r="GI218" s="67"/>
      <c r="GJ218" s="67"/>
      <c r="GK218" s="67"/>
      <c r="GL218" s="67"/>
      <c r="GM218" s="67"/>
      <c r="GN218" s="67"/>
      <c r="GO218" s="67"/>
      <c r="GP218" s="67"/>
      <c r="GQ218" s="67"/>
      <c r="GR218" s="67"/>
      <c r="GS218" s="67"/>
      <c r="GT218" s="67"/>
      <c r="GU218" s="67"/>
      <c r="GV218" s="67"/>
      <c r="GW218" s="67"/>
    </row>
    <row r="219" spans="1:205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  <c r="CO219" s="67"/>
      <c r="CP219" s="67"/>
      <c r="CQ219" s="67"/>
      <c r="CR219" s="67"/>
      <c r="CS219" s="67"/>
      <c r="CT219" s="67"/>
      <c r="CU219" s="67"/>
      <c r="CV219" s="67"/>
      <c r="CW219" s="67"/>
      <c r="CX219" s="67"/>
      <c r="CY219" s="67"/>
      <c r="CZ219" s="67"/>
      <c r="DA219" s="67"/>
      <c r="DB219" s="67"/>
      <c r="DC219" s="67"/>
      <c r="DD219" s="67"/>
      <c r="DE219" s="67"/>
      <c r="DF219" s="67"/>
      <c r="DG219" s="67"/>
      <c r="DH219" s="67"/>
      <c r="DI219" s="67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7"/>
      <c r="EA219" s="67"/>
      <c r="EB219" s="67"/>
      <c r="EC219" s="67"/>
      <c r="ED219" s="67"/>
      <c r="EE219" s="67"/>
      <c r="EF219" s="67"/>
      <c r="EG219" s="67"/>
      <c r="EH219" s="67"/>
      <c r="EI219" s="67"/>
      <c r="EJ219" s="67"/>
      <c r="EK219" s="67"/>
      <c r="EL219" s="67"/>
      <c r="EM219" s="67"/>
      <c r="EN219" s="67"/>
      <c r="EO219" s="67"/>
      <c r="EP219" s="67"/>
      <c r="EQ219" s="67"/>
      <c r="ER219" s="67"/>
      <c r="ES219" s="67"/>
      <c r="ET219" s="67"/>
      <c r="EU219" s="67"/>
      <c r="EV219" s="67"/>
      <c r="EW219" s="67"/>
      <c r="EX219" s="67"/>
      <c r="EY219" s="67"/>
      <c r="EZ219" s="67"/>
      <c r="FA219" s="67"/>
      <c r="FB219" s="67"/>
      <c r="FC219" s="67"/>
      <c r="FD219" s="67"/>
      <c r="FE219" s="67"/>
      <c r="FF219" s="67"/>
      <c r="FG219" s="67"/>
      <c r="FH219" s="67"/>
      <c r="FI219" s="67"/>
      <c r="FJ219" s="67"/>
      <c r="FK219" s="67"/>
      <c r="FL219" s="67"/>
      <c r="FM219" s="67"/>
      <c r="FN219" s="67"/>
      <c r="FO219" s="67"/>
      <c r="FP219" s="67"/>
      <c r="FQ219" s="67"/>
      <c r="FR219" s="67"/>
      <c r="FS219" s="67"/>
      <c r="FT219" s="67"/>
      <c r="FU219" s="67"/>
      <c r="FV219" s="67"/>
      <c r="FW219" s="67"/>
      <c r="FX219" s="67"/>
      <c r="FY219" s="67"/>
      <c r="FZ219" s="67"/>
      <c r="GA219" s="67"/>
      <c r="GB219" s="67"/>
      <c r="GC219" s="67"/>
      <c r="GD219" s="67"/>
      <c r="GE219" s="67"/>
      <c r="GF219" s="67"/>
      <c r="GG219" s="67"/>
      <c r="GH219" s="67"/>
      <c r="GI219" s="67"/>
      <c r="GJ219" s="67"/>
      <c r="GK219" s="67"/>
      <c r="GL219" s="67"/>
      <c r="GM219" s="67"/>
      <c r="GN219" s="67"/>
      <c r="GO219" s="67"/>
      <c r="GP219" s="67"/>
      <c r="GQ219" s="67"/>
      <c r="GR219" s="67"/>
      <c r="GS219" s="67"/>
      <c r="GT219" s="67"/>
      <c r="GU219" s="67"/>
      <c r="GV219" s="67"/>
      <c r="GW219" s="67"/>
    </row>
    <row r="220" spans="1:205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  <c r="CO220" s="67"/>
      <c r="CP220" s="67"/>
      <c r="CQ220" s="67"/>
      <c r="CR220" s="67"/>
      <c r="CS220" s="67"/>
      <c r="CT220" s="67"/>
      <c r="CU220" s="67"/>
      <c r="CV220" s="67"/>
      <c r="CW220" s="67"/>
      <c r="CX220" s="67"/>
      <c r="CY220" s="67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67"/>
      <c r="EY220" s="67"/>
      <c r="EZ220" s="67"/>
      <c r="FA220" s="67"/>
      <c r="FB220" s="67"/>
      <c r="FC220" s="67"/>
      <c r="FD220" s="67"/>
      <c r="FE220" s="67"/>
      <c r="FF220" s="67"/>
      <c r="FG220" s="67"/>
      <c r="FH220" s="67"/>
      <c r="FI220" s="67"/>
      <c r="FJ220" s="67"/>
      <c r="FK220" s="67"/>
      <c r="FL220" s="67"/>
      <c r="FM220" s="67"/>
      <c r="FN220" s="67"/>
      <c r="FO220" s="67"/>
      <c r="FP220" s="67"/>
      <c r="FQ220" s="67"/>
      <c r="FR220" s="67"/>
      <c r="FS220" s="67"/>
      <c r="FT220" s="67"/>
      <c r="FU220" s="67"/>
      <c r="FV220" s="67"/>
      <c r="FW220" s="67"/>
      <c r="FX220" s="67"/>
      <c r="FY220" s="67"/>
      <c r="FZ220" s="67"/>
      <c r="GA220" s="67"/>
      <c r="GB220" s="67"/>
      <c r="GC220" s="67"/>
      <c r="GD220" s="67"/>
      <c r="GE220" s="67"/>
      <c r="GF220" s="67"/>
      <c r="GG220" s="67"/>
      <c r="GH220" s="67"/>
      <c r="GI220" s="67"/>
      <c r="GJ220" s="67"/>
      <c r="GK220" s="67"/>
      <c r="GL220" s="67"/>
      <c r="GM220" s="67"/>
      <c r="GN220" s="67"/>
      <c r="GO220" s="67"/>
      <c r="GP220" s="67"/>
      <c r="GQ220" s="67"/>
      <c r="GR220" s="67"/>
      <c r="GS220" s="67"/>
      <c r="GT220" s="67"/>
      <c r="GU220" s="67"/>
      <c r="GV220" s="67"/>
      <c r="GW220" s="67"/>
    </row>
    <row r="221" spans="1:205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7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FG221" s="67"/>
      <c r="FH221" s="67"/>
      <c r="FI221" s="67"/>
      <c r="FJ221" s="67"/>
      <c r="FK221" s="67"/>
      <c r="FL221" s="67"/>
      <c r="FM221" s="67"/>
      <c r="FN221" s="67"/>
      <c r="FO221" s="67"/>
      <c r="FP221" s="67"/>
      <c r="FQ221" s="67"/>
      <c r="FR221" s="67"/>
      <c r="FS221" s="67"/>
      <c r="FT221" s="67"/>
      <c r="FU221" s="67"/>
      <c r="FV221" s="67"/>
      <c r="FW221" s="67"/>
      <c r="FX221" s="67"/>
      <c r="FY221" s="67"/>
      <c r="FZ221" s="67"/>
      <c r="GA221" s="67"/>
      <c r="GB221" s="67"/>
      <c r="GC221" s="67"/>
      <c r="GD221" s="67"/>
      <c r="GE221" s="67"/>
      <c r="GF221" s="67"/>
      <c r="GG221" s="67"/>
      <c r="GH221" s="67"/>
      <c r="GI221" s="67"/>
      <c r="GJ221" s="67"/>
      <c r="GK221" s="67"/>
      <c r="GL221" s="67"/>
      <c r="GM221" s="67"/>
      <c r="GN221" s="67"/>
      <c r="GO221" s="67"/>
      <c r="GP221" s="67"/>
      <c r="GQ221" s="67"/>
      <c r="GR221" s="67"/>
      <c r="GS221" s="67"/>
      <c r="GT221" s="67"/>
      <c r="GU221" s="67"/>
      <c r="GV221" s="67"/>
      <c r="GW221" s="67"/>
    </row>
    <row r="222" spans="1:20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FG222" s="67"/>
      <c r="FH222" s="67"/>
      <c r="FI222" s="67"/>
      <c r="FJ222" s="67"/>
      <c r="FK222" s="67"/>
      <c r="FL222" s="67"/>
      <c r="FM222" s="67"/>
      <c r="FN222" s="67"/>
      <c r="FO222" s="67"/>
      <c r="FP222" s="67"/>
      <c r="FQ222" s="67"/>
      <c r="FR222" s="67"/>
      <c r="FS222" s="67"/>
      <c r="FT222" s="67"/>
      <c r="FU222" s="67"/>
      <c r="FV222" s="67"/>
      <c r="FW222" s="67"/>
      <c r="FX222" s="67"/>
      <c r="FY222" s="67"/>
      <c r="FZ222" s="67"/>
      <c r="GA222" s="67"/>
      <c r="GB222" s="67"/>
      <c r="GC222" s="67"/>
      <c r="GD222" s="67"/>
      <c r="GE222" s="67"/>
      <c r="GF222" s="67"/>
      <c r="GG222" s="67"/>
      <c r="GH222" s="67"/>
      <c r="GI222" s="67"/>
      <c r="GJ222" s="67"/>
      <c r="GK222" s="67"/>
      <c r="GL222" s="67"/>
      <c r="GM222" s="67"/>
      <c r="GN222" s="67"/>
      <c r="GO222" s="67"/>
      <c r="GP222" s="67"/>
      <c r="GQ222" s="67"/>
      <c r="GR222" s="67"/>
      <c r="GS222" s="67"/>
      <c r="GT222" s="67"/>
      <c r="GU222" s="67"/>
      <c r="GV222" s="67"/>
      <c r="GW222" s="67"/>
    </row>
    <row r="223" spans="1:20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67"/>
      <c r="FC223" s="67"/>
      <c r="FD223" s="67"/>
      <c r="FE223" s="67"/>
      <c r="FF223" s="67"/>
      <c r="FG223" s="67"/>
      <c r="FH223" s="67"/>
      <c r="FI223" s="67"/>
      <c r="FJ223" s="67"/>
      <c r="FK223" s="67"/>
      <c r="FL223" s="67"/>
      <c r="FM223" s="67"/>
      <c r="FN223" s="67"/>
      <c r="FO223" s="67"/>
      <c r="FP223" s="67"/>
      <c r="FQ223" s="67"/>
      <c r="FR223" s="67"/>
      <c r="FS223" s="67"/>
      <c r="FT223" s="67"/>
      <c r="FU223" s="67"/>
      <c r="FV223" s="67"/>
      <c r="FW223" s="67"/>
      <c r="FX223" s="67"/>
      <c r="FY223" s="67"/>
      <c r="FZ223" s="67"/>
      <c r="GA223" s="67"/>
      <c r="GB223" s="67"/>
      <c r="GC223" s="67"/>
      <c r="GD223" s="67"/>
      <c r="GE223" s="67"/>
      <c r="GF223" s="67"/>
      <c r="GG223" s="67"/>
      <c r="GH223" s="67"/>
      <c r="GI223" s="67"/>
      <c r="GJ223" s="67"/>
      <c r="GK223" s="67"/>
      <c r="GL223" s="67"/>
      <c r="GM223" s="67"/>
      <c r="GN223" s="67"/>
      <c r="GO223" s="67"/>
      <c r="GP223" s="67"/>
      <c r="GQ223" s="67"/>
      <c r="GR223" s="67"/>
      <c r="GS223" s="67"/>
      <c r="GT223" s="67"/>
      <c r="GU223" s="67"/>
      <c r="GV223" s="67"/>
      <c r="GW223" s="67"/>
    </row>
    <row r="224" spans="1:20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  <c r="GG224" s="67"/>
      <c r="GH224" s="67"/>
      <c r="GI224" s="67"/>
      <c r="GJ224" s="67"/>
      <c r="GK224" s="67"/>
      <c r="GL224" s="67"/>
      <c r="GM224" s="67"/>
      <c r="GN224" s="67"/>
      <c r="GO224" s="67"/>
      <c r="GP224" s="67"/>
      <c r="GQ224" s="67"/>
      <c r="GR224" s="67"/>
      <c r="GS224" s="67"/>
      <c r="GT224" s="67"/>
      <c r="GU224" s="67"/>
      <c r="GV224" s="67"/>
      <c r="GW224" s="67"/>
    </row>
    <row r="225" spans="1:20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67"/>
      <c r="FC225" s="67"/>
      <c r="FD225" s="67"/>
      <c r="FE225" s="67"/>
      <c r="FF225" s="67"/>
      <c r="FG225" s="67"/>
      <c r="FH225" s="67"/>
      <c r="FI225" s="67"/>
      <c r="FJ225" s="67"/>
      <c r="FK225" s="67"/>
      <c r="FL225" s="67"/>
      <c r="FM225" s="67"/>
      <c r="FN225" s="67"/>
      <c r="FO225" s="67"/>
      <c r="FP225" s="67"/>
      <c r="FQ225" s="67"/>
      <c r="FR225" s="67"/>
      <c r="FS225" s="67"/>
      <c r="FT225" s="67"/>
      <c r="FU225" s="67"/>
      <c r="FV225" s="67"/>
      <c r="FW225" s="67"/>
      <c r="FX225" s="67"/>
      <c r="FY225" s="67"/>
      <c r="FZ225" s="67"/>
      <c r="GA225" s="67"/>
      <c r="GB225" s="67"/>
      <c r="GC225" s="67"/>
      <c r="GD225" s="67"/>
      <c r="GE225" s="67"/>
      <c r="GF225" s="67"/>
      <c r="GG225" s="67"/>
      <c r="GH225" s="67"/>
      <c r="GI225" s="67"/>
      <c r="GJ225" s="67"/>
      <c r="GK225" s="67"/>
      <c r="GL225" s="67"/>
      <c r="GM225" s="67"/>
      <c r="GN225" s="67"/>
      <c r="GO225" s="67"/>
      <c r="GP225" s="67"/>
      <c r="GQ225" s="67"/>
      <c r="GR225" s="67"/>
      <c r="GS225" s="67"/>
      <c r="GT225" s="67"/>
      <c r="GU225" s="67"/>
      <c r="GV225" s="67"/>
      <c r="GW225" s="67"/>
    </row>
    <row r="226" spans="1:20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67"/>
      <c r="FC226" s="67"/>
      <c r="FD226" s="67"/>
      <c r="FE226" s="67"/>
      <c r="FF226" s="67"/>
      <c r="FG226" s="67"/>
      <c r="FH226" s="67"/>
      <c r="FI226" s="67"/>
      <c r="FJ226" s="67"/>
      <c r="FK226" s="67"/>
      <c r="FL226" s="67"/>
      <c r="FM226" s="67"/>
      <c r="FN226" s="67"/>
      <c r="FO226" s="67"/>
      <c r="FP226" s="67"/>
      <c r="FQ226" s="67"/>
      <c r="FR226" s="67"/>
      <c r="FS226" s="67"/>
      <c r="FT226" s="67"/>
      <c r="FU226" s="67"/>
      <c r="FV226" s="67"/>
      <c r="FW226" s="67"/>
      <c r="FX226" s="67"/>
      <c r="FY226" s="67"/>
      <c r="FZ226" s="67"/>
      <c r="GA226" s="67"/>
      <c r="GB226" s="67"/>
      <c r="GC226" s="67"/>
      <c r="GD226" s="67"/>
      <c r="GE226" s="67"/>
      <c r="GF226" s="67"/>
      <c r="GG226" s="67"/>
      <c r="GH226" s="67"/>
      <c r="GI226" s="67"/>
      <c r="GJ226" s="67"/>
      <c r="GK226" s="67"/>
      <c r="GL226" s="67"/>
      <c r="GM226" s="67"/>
      <c r="GN226" s="67"/>
      <c r="GO226" s="67"/>
      <c r="GP226" s="67"/>
      <c r="GQ226" s="67"/>
      <c r="GR226" s="67"/>
      <c r="GS226" s="67"/>
      <c r="GT226" s="67"/>
      <c r="GU226" s="67"/>
      <c r="GV226" s="67"/>
      <c r="GW226" s="67"/>
    </row>
    <row r="227" spans="1:20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  <c r="FZ227" s="67"/>
      <c r="GA227" s="67"/>
      <c r="GB227" s="67"/>
      <c r="GC227" s="67"/>
      <c r="GD227" s="67"/>
      <c r="GE227" s="67"/>
      <c r="GF227" s="67"/>
      <c r="GG227" s="67"/>
      <c r="GH227" s="67"/>
      <c r="GI227" s="67"/>
      <c r="GJ227" s="67"/>
      <c r="GK227" s="67"/>
      <c r="GL227" s="67"/>
      <c r="GM227" s="67"/>
      <c r="GN227" s="67"/>
      <c r="GO227" s="67"/>
      <c r="GP227" s="67"/>
      <c r="GQ227" s="67"/>
      <c r="GR227" s="67"/>
      <c r="GS227" s="67"/>
      <c r="GT227" s="67"/>
      <c r="GU227" s="67"/>
      <c r="GV227" s="67"/>
      <c r="GW227" s="67"/>
    </row>
    <row r="228" spans="1:20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  <c r="FZ228" s="67"/>
      <c r="GA228" s="67"/>
      <c r="GB228" s="67"/>
      <c r="GC228" s="67"/>
      <c r="GD228" s="67"/>
      <c r="GE228" s="67"/>
      <c r="GF228" s="67"/>
      <c r="GG228" s="67"/>
      <c r="GH228" s="67"/>
      <c r="GI228" s="67"/>
      <c r="GJ228" s="67"/>
      <c r="GK228" s="67"/>
      <c r="GL228" s="67"/>
      <c r="GM228" s="67"/>
      <c r="GN228" s="67"/>
      <c r="GO228" s="67"/>
      <c r="GP228" s="67"/>
      <c r="GQ228" s="67"/>
      <c r="GR228" s="67"/>
      <c r="GS228" s="67"/>
      <c r="GT228" s="67"/>
      <c r="GU228" s="67"/>
      <c r="GV228" s="67"/>
      <c r="GW228" s="67"/>
    </row>
    <row r="229" spans="1:20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  <c r="GG229" s="67"/>
      <c r="GH229" s="67"/>
      <c r="GI229" s="67"/>
      <c r="GJ229" s="67"/>
      <c r="GK229" s="67"/>
      <c r="GL229" s="67"/>
      <c r="GM229" s="67"/>
      <c r="GN229" s="67"/>
      <c r="GO229" s="67"/>
      <c r="GP229" s="67"/>
      <c r="GQ229" s="67"/>
      <c r="GR229" s="67"/>
      <c r="GS229" s="67"/>
      <c r="GT229" s="67"/>
      <c r="GU229" s="67"/>
      <c r="GV229" s="67"/>
      <c r="GW229" s="67"/>
    </row>
    <row r="230" spans="1:20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  <c r="ET230" s="67"/>
      <c r="EU230" s="67"/>
      <c r="EV230" s="67"/>
      <c r="EW230" s="67"/>
      <c r="EX230" s="67"/>
      <c r="EY230" s="67"/>
      <c r="EZ230" s="67"/>
      <c r="FA230" s="67"/>
      <c r="FB230" s="67"/>
      <c r="FC230" s="67"/>
      <c r="FD230" s="67"/>
      <c r="FE230" s="67"/>
      <c r="FF230" s="67"/>
      <c r="FG230" s="67"/>
      <c r="FH230" s="67"/>
      <c r="FI230" s="67"/>
      <c r="FJ230" s="67"/>
      <c r="FK230" s="67"/>
      <c r="FL230" s="67"/>
      <c r="FM230" s="67"/>
      <c r="FN230" s="67"/>
      <c r="FO230" s="67"/>
      <c r="FP230" s="67"/>
      <c r="FQ230" s="67"/>
      <c r="FR230" s="67"/>
      <c r="FS230" s="67"/>
      <c r="FT230" s="67"/>
      <c r="FU230" s="67"/>
      <c r="FV230" s="67"/>
      <c r="FW230" s="67"/>
      <c r="FX230" s="67"/>
      <c r="FY230" s="67"/>
      <c r="FZ230" s="67"/>
      <c r="GA230" s="67"/>
      <c r="GB230" s="67"/>
      <c r="GC230" s="67"/>
      <c r="GD230" s="67"/>
      <c r="GE230" s="67"/>
      <c r="GF230" s="67"/>
      <c r="GG230" s="67"/>
      <c r="GH230" s="67"/>
      <c r="GI230" s="67"/>
      <c r="GJ230" s="67"/>
      <c r="GK230" s="67"/>
      <c r="GL230" s="67"/>
      <c r="GM230" s="67"/>
      <c r="GN230" s="67"/>
      <c r="GO230" s="67"/>
      <c r="GP230" s="67"/>
      <c r="GQ230" s="67"/>
      <c r="GR230" s="67"/>
      <c r="GS230" s="67"/>
      <c r="GT230" s="67"/>
      <c r="GU230" s="67"/>
      <c r="GV230" s="67"/>
      <c r="GW230" s="67"/>
    </row>
    <row r="231" spans="1:20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  <c r="GG231" s="67"/>
      <c r="GH231" s="67"/>
      <c r="GI231" s="67"/>
      <c r="GJ231" s="67"/>
      <c r="GK231" s="67"/>
      <c r="GL231" s="67"/>
      <c r="GM231" s="67"/>
      <c r="GN231" s="67"/>
      <c r="GO231" s="67"/>
      <c r="GP231" s="67"/>
      <c r="GQ231" s="67"/>
      <c r="GR231" s="67"/>
      <c r="GS231" s="67"/>
      <c r="GT231" s="67"/>
      <c r="GU231" s="67"/>
      <c r="GV231" s="67"/>
      <c r="GW231" s="67"/>
    </row>
    <row r="232" spans="1:20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  <c r="FZ232" s="67"/>
      <c r="GA232" s="67"/>
      <c r="GB232" s="67"/>
      <c r="GC232" s="67"/>
      <c r="GD232" s="67"/>
      <c r="GE232" s="67"/>
      <c r="GF232" s="67"/>
      <c r="GG232" s="67"/>
      <c r="GH232" s="67"/>
      <c r="GI232" s="67"/>
      <c r="GJ232" s="67"/>
      <c r="GK232" s="67"/>
      <c r="GL232" s="67"/>
      <c r="GM232" s="67"/>
      <c r="GN232" s="67"/>
      <c r="GO232" s="67"/>
      <c r="GP232" s="67"/>
      <c r="GQ232" s="67"/>
      <c r="GR232" s="67"/>
      <c r="GS232" s="67"/>
      <c r="GT232" s="67"/>
      <c r="GU232" s="67"/>
      <c r="GV232" s="67"/>
      <c r="GW232" s="67"/>
    </row>
    <row r="233" spans="1:20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67"/>
      <c r="FD233" s="67"/>
      <c r="FE233" s="67"/>
      <c r="FF233" s="67"/>
      <c r="FG233" s="67"/>
      <c r="FH233" s="67"/>
      <c r="FI233" s="67"/>
      <c r="FJ233" s="67"/>
      <c r="FK233" s="67"/>
      <c r="FL233" s="67"/>
      <c r="FM233" s="67"/>
      <c r="FN233" s="67"/>
      <c r="FO233" s="67"/>
      <c r="FP233" s="67"/>
      <c r="FQ233" s="67"/>
      <c r="FR233" s="67"/>
      <c r="FS233" s="67"/>
      <c r="FT233" s="67"/>
      <c r="FU233" s="67"/>
      <c r="FV233" s="67"/>
      <c r="FW233" s="67"/>
      <c r="FX233" s="67"/>
      <c r="FY233" s="67"/>
      <c r="FZ233" s="67"/>
      <c r="GA233" s="67"/>
      <c r="GB233" s="67"/>
      <c r="GC233" s="67"/>
      <c r="GD233" s="67"/>
      <c r="GE233" s="67"/>
      <c r="GF233" s="67"/>
      <c r="GG233" s="67"/>
      <c r="GH233" s="67"/>
      <c r="GI233" s="67"/>
      <c r="GJ233" s="67"/>
      <c r="GK233" s="67"/>
      <c r="GL233" s="67"/>
      <c r="GM233" s="67"/>
      <c r="GN233" s="67"/>
      <c r="GO233" s="67"/>
      <c r="GP233" s="67"/>
      <c r="GQ233" s="67"/>
      <c r="GR233" s="67"/>
      <c r="GS233" s="67"/>
      <c r="GT233" s="67"/>
      <c r="GU233" s="67"/>
      <c r="GV233" s="67"/>
      <c r="GW233" s="67"/>
    </row>
    <row r="234" spans="1:20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67"/>
      <c r="FD234" s="67"/>
      <c r="FE234" s="67"/>
      <c r="FF234" s="67"/>
      <c r="FG234" s="67"/>
      <c r="FH234" s="67"/>
      <c r="FI234" s="67"/>
      <c r="FJ234" s="67"/>
      <c r="FK234" s="67"/>
      <c r="FL234" s="67"/>
      <c r="FM234" s="67"/>
      <c r="FN234" s="67"/>
      <c r="FO234" s="67"/>
      <c r="FP234" s="67"/>
      <c r="FQ234" s="67"/>
      <c r="FR234" s="67"/>
      <c r="FS234" s="67"/>
      <c r="FT234" s="67"/>
      <c r="FU234" s="67"/>
      <c r="FV234" s="67"/>
      <c r="FW234" s="67"/>
      <c r="FX234" s="67"/>
      <c r="FY234" s="67"/>
      <c r="FZ234" s="67"/>
      <c r="GA234" s="67"/>
      <c r="GB234" s="67"/>
      <c r="GC234" s="67"/>
      <c r="GD234" s="67"/>
      <c r="GE234" s="67"/>
      <c r="GF234" s="67"/>
      <c r="GG234" s="67"/>
      <c r="GH234" s="67"/>
      <c r="GI234" s="67"/>
      <c r="GJ234" s="67"/>
      <c r="GK234" s="67"/>
      <c r="GL234" s="67"/>
      <c r="GM234" s="67"/>
      <c r="GN234" s="67"/>
      <c r="GO234" s="67"/>
      <c r="GP234" s="67"/>
      <c r="GQ234" s="67"/>
      <c r="GR234" s="67"/>
      <c r="GS234" s="67"/>
      <c r="GT234" s="67"/>
      <c r="GU234" s="67"/>
      <c r="GV234" s="67"/>
      <c r="GW234" s="67"/>
    </row>
    <row r="235" spans="1:20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  <c r="ET235" s="67"/>
      <c r="EU235" s="67"/>
      <c r="EV235" s="67"/>
      <c r="EW235" s="67"/>
      <c r="EX235" s="67"/>
      <c r="EY235" s="67"/>
      <c r="EZ235" s="67"/>
      <c r="FA235" s="67"/>
      <c r="FB235" s="67"/>
      <c r="FC235" s="67"/>
      <c r="FD235" s="67"/>
      <c r="FE235" s="67"/>
      <c r="FF235" s="67"/>
      <c r="FG235" s="67"/>
      <c r="FH235" s="67"/>
      <c r="FI235" s="67"/>
      <c r="FJ235" s="67"/>
      <c r="FK235" s="67"/>
      <c r="FL235" s="67"/>
      <c r="FM235" s="67"/>
      <c r="FN235" s="67"/>
      <c r="FO235" s="67"/>
      <c r="FP235" s="67"/>
      <c r="FQ235" s="67"/>
      <c r="FR235" s="67"/>
      <c r="FS235" s="67"/>
      <c r="FT235" s="67"/>
      <c r="FU235" s="67"/>
      <c r="FV235" s="67"/>
      <c r="FW235" s="67"/>
      <c r="FX235" s="67"/>
      <c r="FY235" s="67"/>
      <c r="FZ235" s="67"/>
      <c r="GA235" s="67"/>
      <c r="GB235" s="67"/>
      <c r="GC235" s="67"/>
      <c r="GD235" s="67"/>
      <c r="GE235" s="67"/>
      <c r="GF235" s="67"/>
      <c r="GG235" s="67"/>
      <c r="GH235" s="67"/>
      <c r="GI235" s="67"/>
      <c r="GJ235" s="67"/>
      <c r="GK235" s="67"/>
      <c r="GL235" s="67"/>
      <c r="GM235" s="67"/>
      <c r="GN235" s="67"/>
      <c r="GO235" s="67"/>
      <c r="GP235" s="67"/>
      <c r="GQ235" s="67"/>
      <c r="GR235" s="67"/>
      <c r="GS235" s="67"/>
      <c r="GT235" s="67"/>
      <c r="GU235" s="67"/>
      <c r="GV235" s="67"/>
      <c r="GW235" s="67"/>
    </row>
    <row r="236" spans="1:20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</row>
    <row r="237" spans="1:20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  <c r="ET237" s="67"/>
      <c r="EU237" s="67"/>
      <c r="EV237" s="67"/>
      <c r="EW237" s="67"/>
      <c r="EX237" s="67"/>
      <c r="EY237" s="67"/>
      <c r="EZ237" s="67"/>
      <c r="FA237" s="67"/>
      <c r="FB237" s="67"/>
      <c r="FC237" s="67"/>
      <c r="FD237" s="67"/>
      <c r="FE237" s="67"/>
      <c r="FF237" s="67"/>
      <c r="FG237" s="67"/>
      <c r="FH237" s="67"/>
      <c r="FI237" s="67"/>
      <c r="FJ237" s="67"/>
      <c r="FK237" s="67"/>
      <c r="FL237" s="67"/>
      <c r="FM237" s="67"/>
      <c r="FN237" s="67"/>
      <c r="FO237" s="67"/>
      <c r="FP237" s="67"/>
      <c r="FQ237" s="67"/>
      <c r="FR237" s="67"/>
      <c r="FS237" s="67"/>
      <c r="FT237" s="67"/>
      <c r="FU237" s="67"/>
      <c r="FV237" s="67"/>
      <c r="FW237" s="67"/>
      <c r="FX237" s="67"/>
      <c r="FY237" s="67"/>
      <c r="FZ237" s="67"/>
      <c r="GA237" s="67"/>
      <c r="GB237" s="67"/>
      <c r="GC237" s="67"/>
      <c r="GD237" s="67"/>
      <c r="GE237" s="67"/>
      <c r="GF237" s="67"/>
      <c r="GG237" s="67"/>
      <c r="GH237" s="67"/>
      <c r="GI237" s="67"/>
      <c r="GJ237" s="67"/>
      <c r="GK237" s="67"/>
      <c r="GL237" s="67"/>
      <c r="GM237" s="67"/>
      <c r="GN237" s="67"/>
      <c r="GO237" s="67"/>
      <c r="GP237" s="67"/>
      <c r="GQ237" s="67"/>
      <c r="GR237" s="67"/>
      <c r="GS237" s="67"/>
      <c r="GT237" s="67"/>
      <c r="GU237" s="67"/>
      <c r="GV237" s="67"/>
      <c r="GW237" s="67"/>
    </row>
    <row r="238" spans="1:20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  <c r="ET238" s="67"/>
      <c r="EU238" s="67"/>
      <c r="EV238" s="67"/>
      <c r="EW238" s="67"/>
      <c r="EX238" s="67"/>
      <c r="EY238" s="67"/>
      <c r="EZ238" s="67"/>
      <c r="FA238" s="67"/>
      <c r="FB238" s="67"/>
      <c r="FC238" s="67"/>
      <c r="FD238" s="67"/>
      <c r="FE238" s="67"/>
      <c r="FF238" s="67"/>
      <c r="FG238" s="67"/>
      <c r="FH238" s="67"/>
      <c r="FI238" s="67"/>
      <c r="FJ238" s="67"/>
      <c r="FK238" s="67"/>
      <c r="FL238" s="67"/>
      <c r="FM238" s="67"/>
      <c r="FN238" s="67"/>
      <c r="FO238" s="67"/>
      <c r="FP238" s="67"/>
      <c r="FQ238" s="67"/>
      <c r="FR238" s="67"/>
      <c r="FS238" s="67"/>
      <c r="FT238" s="67"/>
      <c r="FU238" s="67"/>
      <c r="FV238" s="67"/>
      <c r="FW238" s="67"/>
      <c r="FX238" s="67"/>
      <c r="FY238" s="67"/>
      <c r="FZ238" s="67"/>
      <c r="GA238" s="67"/>
      <c r="GB238" s="67"/>
      <c r="GC238" s="67"/>
      <c r="GD238" s="67"/>
      <c r="GE238" s="67"/>
      <c r="GF238" s="67"/>
      <c r="GG238" s="67"/>
      <c r="GH238" s="67"/>
      <c r="GI238" s="67"/>
      <c r="GJ238" s="67"/>
      <c r="GK238" s="67"/>
      <c r="GL238" s="67"/>
      <c r="GM238" s="67"/>
      <c r="GN238" s="67"/>
      <c r="GO238" s="67"/>
      <c r="GP238" s="67"/>
      <c r="GQ238" s="67"/>
      <c r="GR238" s="67"/>
      <c r="GS238" s="67"/>
      <c r="GT238" s="67"/>
      <c r="GU238" s="67"/>
      <c r="GV238" s="67"/>
      <c r="GW238" s="67"/>
    </row>
    <row r="239" spans="1:20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67"/>
      <c r="FD239" s="67"/>
      <c r="FE239" s="67"/>
      <c r="FF239" s="67"/>
      <c r="FG239" s="67"/>
      <c r="FH239" s="67"/>
      <c r="FI239" s="67"/>
      <c r="FJ239" s="67"/>
      <c r="FK239" s="67"/>
      <c r="FL239" s="67"/>
      <c r="FM239" s="67"/>
      <c r="FN239" s="67"/>
      <c r="FO239" s="67"/>
      <c r="FP239" s="67"/>
      <c r="FQ239" s="67"/>
      <c r="FR239" s="67"/>
      <c r="FS239" s="67"/>
      <c r="FT239" s="67"/>
      <c r="FU239" s="67"/>
      <c r="FV239" s="67"/>
      <c r="FW239" s="67"/>
      <c r="FX239" s="67"/>
      <c r="FY239" s="67"/>
      <c r="FZ239" s="67"/>
      <c r="GA239" s="67"/>
      <c r="GB239" s="67"/>
      <c r="GC239" s="67"/>
      <c r="GD239" s="67"/>
      <c r="GE239" s="67"/>
      <c r="GF239" s="67"/>
      <c r="GG239" s="67"/>
      <c r="GH239" s="67"/>
      <c r="GI239" s="67"/>
      <c r="GJ239" s="67"/>
      <c r="GK239" s="67"/>
      <c r="GL239" s="67"/>
      <c r="GM239" s="67"/>
      <c r="GN239" s="67"/>
      <c r="GO239" s="67"/>
      <c r="GP239" s="67"/>
      <c r="GQ239" s="67"/>
      <c r="GR239" s="67"/>
      <c r="GS239" s="67"/>
      <c r="GT239" s="67"/>
      <c r="GU239" s="67"/>
      <c r="GV239" s="67"/>
      <c r="GW239" s="67"/>
    </row>
    <row r="240" spans="1:20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  <c r="EE240" s="67"/>
      <c r="EF240" s="67"/>
      <c r="EG240" s="67"/>
      <c r="EH240" s="67"/>
      <c r="EI240" s="67"/>
      <c r="EJ240" s="67"/>
      <c r="EK240" s="67"/>
      <c r="EL240" s="67"/>
      <c r="EM240" s="67"/>
      <c r="EN240" s="67"/>
      <c r="EO240" s="67"/>
      <c r="EP240" s="67"/>
      <c r="EQ240" s="67"/>
      <c r="ER240" s="67"/>
      <c r="ES240" s="67"/>
      <c r="ET240" s="67"/>
      <c r="EU240" s="67"/>
      <c r="EV240" s="67"/>
      <c r="EW240" s="67"/>
      <c r="EX240" s="67"/>
      <c r="EY240" s="67"/>
      <c r="EZ240" s="67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7"/>
      <c r="FN240" s="67"/>
      <c r="FO240" s="67"/>
      <c r="FP240" s="67"/>
      <c r="FQ240" s="67"/>
      <c r="FR240" s="67"/>
      <c r="FS240" s="67"/>
      <c r="FT240" s="67"/>
      <c r="FU240" s="67"/>
      <c r="FV240" s="67"/>
      <c r="FW240" s="67"/>
      <c r="FX240" s="67"/>
      <c r="FY240" s="67"/>
      <c r="FZ240" s="67"/>
      <c r="GA240" s="67"/>
      <c r="GB240" s="67"/>
      <c r="GC240" s="67"/>
      <c r="GD240" s="67"/>
      <c r="GE240" s="67"/>
      <c r="GF240" s="67"/>
      <c r="GG240" s="67"/>
      <c r="GH240" s="67"/>
      <c r="GI240" s="67"/>
      <c r="GJ240" s="67"/>
      <c r="GK240" s="67"/>
      <c r="GL240" s="67"/>
      <c r="GM240" s="67"/>
      <c r="GN240" s="67"/>
      <c r="GO240" s="67"/>
      <c r="GP240" s="67"/>
      <c r="GQ240" s="67"/>
      <c r="GR240" s="67"/>
      <c r="GS240" s="67"/>
      <c r="GT240" s="67"/>
      <c r="GU240" s="67"/>
      <c r="GV240" s="67"/>
      <c r="GW240" s="67"/>
    </row>
    <row r="241" spans="1:20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  <c r="EE241" s="67"/>
      <c r="EF241" s="67"/>
      <c r="EG241" s="67"/>
      <c r="EH241" s="67"/>
      <c r="EI241" s="67"/>
      <c r="EJ241" s="67"/>
      <c r="EK241" s="67"/>
      <c r="EL241" s="67"/>
      <c r="EM241" s="67"/>
      <c r="EN241" s="67"/>
      <c r="EO241" s="67"/>
      <c r="EP241" s="67"/>
      <c r="EQ241" s="67"/>
      <c r="ER241" s="67"/>
      <c r="ES241" s="67"/>
      <c r="ET241" s="67"/>
      <c r="EU241" s="67"/>
      <c r="EV241" s="67"/>
      <c r="EW241" s="67"/>
      <c r="EX241" s="67"/>
      <c r="EY241" s="67"/>
      <c r="EZ241" s="67"/>
      <c r="FA241" s="67"/>
      <c r="FB241" s="67"/>
      <c r="FC241" s="67"/>
      <c r="FD241" s="67"/>
      <c r="FE241" s="67"/>
      <c r="FF241" s="67"/>
      <c r="FG241" s="67"/>
      <c r="FH241" s="67"/>
      <c r="FI241" s="67"/>
      <c r="FJ241" s="67"/>
      <c r="FK241" s="67"/>
      <c r="FL241" s="67"/>
      <c r="FM241" s="67"/>
      <c r="FN241" s="67"/>
      <c r="FO241" s="67"/>
      <c r="FP241" s="67"/>
      <c r="FQ241" s="67"/>
      <c r="FR241" s="67"/>
      <c r="FS241" s="67"/>
      <c r="FT241" s="67"/>
      <c r="FU241" s="67"/>
      <c r="FV241" s="67"/>
      <c r="FW241" s="67"/>
      <c r="FX241" s="67"/>
      <c r="FY241" s="67"/>
      <c r="FZ241" s="67"/>
      <c r="GA241" s="67"/>
      <c r="GB241" s="67"/>
      <c r="GC241" s="67"/>
      <c r="GD241" s="67"/>
      <c r="GE241" s="67"/>
      <c r="GF241" s="67"/>
      <c r="GG241" s="67"/>
      <c r="GH241" s="67"/>
      <c r="GI241" s="67"/>
      <c r="GJ241" s="67"/>
      <c r="GK241" s="67"/>
      <c r="GL241" s="67"/>
      <c r="GM241" s="67"/>
      <c r="GN241" s="67"/>
      <c r="GO241" s="67"/>
      <c r="GP241" s="67"/>
      <c r="GQ241" s="67"/>
      <c r="GR241" s="67"/>
      <c r="GS241" s="67"/>
      <c r="GT241" s="67"/>
      <c r="GU241" s="67"/>
      <c r="GV241" s="67"/>
      <c r="GW241" s="67"/>
    </row>
    <row r="242" spans="1:20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  <c r="GG242" s="67"/>
      <c r="GH242" s="67"/>
      <c r="GI242" s="67"/>
      <c r="GJ242" s="67"/>
      <c r="GK242" s="67"/>
      <c r="GL242" s="67"/>
      <c r="GM242" s="67"/>
      <c r="GN242" s="67"/>
      <c r="GO242" s="67"/>
      <c r="GP242" s="67"/>
      <c r="GQ242" s="67"/>
      <c r="GR242" s="67"/>
      <c r="GS242" s="67"/>
      <c r="GT242" s="67"/>
      <c r="GU242" s="67"/>
      <c r="GV242" s="67"/>
      <c r="GW242" s="67"/>
    </row>
    <row r="243" spans="1:20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  <c r="FZ243" s="67"/>
      <c r="GA243" s="67"/>
      <c r="GB243" s="67"/>
      <c r="GC243" s="67"/>
      <c r="GD243" s="67"/>
      <c r="GE243" s="67"/>
      <c r="GF243" s="67"/>
      <c r="GG243" s="67"/>
      <c r="GH243" s="67"/>
      <c r="GI243" s="67"/>
      <c r="GJ243" s="67"/>
      <c r="GK243" s="67"/>
      <c r="GL243" s="67"/>
      <c r="GM243" s="67"/>
      <c r="GN243" s="67"/>
      <c r="GO243" s="67"/>
      <c r="GP243" s="67"/>
      <c r="GQ243" s="67"/>
      <c r="GR243" s="67"/>
      <c r="GS243" s="67"/>
      <c r="GT243" s="67"/>
      <c r="GU243" s="67"/>
      <c r="GV243" s="67"/>
      <c r="GW243" s="67"/>
    </row>
    <row r="244" spans="1:20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  <c r="ET244" s="67"/>
      <c r="EU244" s="67"/>
      <c r="EV244" s="67"/>
      <c r="EW244" s="67"/>
      <c r="EX244" s="67"/>
      <c r="EY244" s="67"/>
      <c r="EZ244" s="67"/>
      <c r="FA244" s="67"/>
      <c r="FB244" s="67"/>
      <c r="FC244" s="67"/>
      <c r="FD244" s="67"/>
      <c r="FE244" s="67"/>
      <c r="FF244" s="67"/>
      <c r="FG244" s="67"/>
      <c r="FH244" s="67"/>
      <c r="FI244" s="67"/>
      <c r="FJ244" s="67"/>
      <c r="FK244" s="67"/>
      <c r="FL244" s="67"/>
      <c r="FM244" s="67"/>
      <c r="FN244" s="67"/>
      <c r="FO244" s="67"/>
      <c r="FP244" s="67"/>
      <c r="FQ244" s="67"/>
      <c r="FR244" s="67"/>
      <c r="FS244" s="67"/>
      <c r="FT244" s="67"/>
      <c r="FU244" s="67"/>
      <c r="FV244" s="67"/>
      <c r="FW244" s="67"/>
      <c r="FX244" s="67"/>
      <c r="FY244" s="67"/>
      <c r="FZ244" s="67"/>
      <c r="GA244" s="67"/>
      <c r="GB244" s="67"/>
      <c r="GC244" s="67"/>
      <c r="GD244" s="67"/>
      <c r="GE244" s="67"/>
      <c r="GF244" s="67"/>
      <c r="GG244" s="67"/>
      <c r="GH244" s="67"/>
      <c r="GI244" s="67"/>
      <c r="GJ244" s="67"/>
      <c r="GK244" s="67"/>
      <c r="GL244" s="67"/>
      <c r="GM244" s="67"/>
      <c r="GN244" s="67"/>
      <c r="GO244" s="67"/>
      <c r="GP244" s="67"/>
      <c r="GQ244" s="67"/>
      <c r="GR244" s="67"/>
      <c r="GS244" s="67"/>
      <c r="GT244" s="67"/>
      <c r="GU244" s="67"/>
      <c r="GV244" s="67"/>
      <c r="GW244" s="67"/>
    </row>
    <row r="245" spans="1:20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  <c r="ET245" s="67"/>
      <c r="EU245" s="67"/>
      <c r="EV245" s="67"/>
      <c r="EW245" s="67"/>
      <c r="EX245" s="67"/>
      <c r="EY245" s="67"/>
      <c r="EZ245" s="67"/>
      <c r="FA245" s="67"/>
      <c r="FB245" s="67"/>
      <c r="FC245" s="67"/>
      <c r="FD245" s="67"/>
      <c r="FE245" s="67"/>
      <c r="FF245" s="67"/>
      <c r="FG245" s="67"/>
      <c r="FH245" s="67"/>
      <c r="FI245" s="67"/>
      <c r="FJ245" s="67"/>
      <c r="FK245" s="67"/>
      <c r="FL245" s="67"/>
      <c r="FM245" s="67"/>
      <c r="FN245" s="67"/>
      <c r="FO245" s="67"/>
      <c r="FP245" s="67"/>
      <c r="FQ245" s="67"/>
      <c r="FR245" s="67"/>
      <c r="FS245" s="67"/>
      <c r="FT245" s="67"/>
      <c r="FU245" s="67"/>
      <c r="FV245" s="67"/>
      <c r="FW245" s="67"/>
      <c r="FX245" s="67"/>
      <c r="FY245" s="67"/>
      <c r="FZ245" s="67"/>
      <c r="GA245" s="67"/>
      <c r="GB245" s="67"/>
      <c r="GC245" s="67"/>
      <c r="GD245" s="67"/>
      <c r="GE245" s="67"/>
      <c r="GF245" s="67"/>
      <c r="GG245" s="67"/>
      <c r="GH245" s="67"/>
      <c r="GI245" s="67"/>
      <c r="GJ245" s="67"/>
      <c r="GK245" s="67"/>
      <c r="GL245" s="67"/>
      <c r="GM245" s="67"/>
      <c r="GN245" s="67"/>
      <c r="GO245" s="67"/>
      <c r="GP245" s="67"/>
      <c r="GQ245" s="67"/>
      <c r="GR245" s="67"/>
      <c r="GS245" s="67"/>
      <c r="GT245" s="67"/>
      <c r="GU245" s="67"/>
      <c r="GV245" s="67"/>
      <c r="GW245" s="67"/>
    </row>
    <row r="246" spans="1:20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  <c r="ET246" s="67"/>
      <c r="EU246" s="67"/>
      <c r="EV246" s="67"/>
      <c r="EW246" s="67"/>
      <c r="EX246" s="67"/>
      <c r="EY246" s="67"/>
      <c r="EZ246" s="67"/>
      <c r="FA246" s="67"/>
      <c r="FB246" s="67"/>
      <c r="FC246" s="67"/>
      <c r="FD246" s="67"/>
      <c r="FE246" s="67"/>
      <c r="FF246" s="67"/>
      <c r="FG246" s="67"/>
      <c r="FH246" s="67"/>
      <c r="FI246" s="67"/>
      <c r="FJ246" s="67"/>
      <c r="FK246" s="67"/>
      <c r="FL246" s="67"/>
      <c r="FM246" s="67"/>
      <c r="FN246" s="67"/>
      <c r="FO246" s="67"/>
      <c r="FP246" s="67"/>
      <c r="FQ246" s="67"/>
      <c r="FR246" s="67"/>
      <c r="FS246" s="67"/>
      <c r="FT246" s="67"/>
      <c r="FU246" s="67"/>
      <c r="FV246" s="67"/>
      <c r="FW246" s="67"/>
      <c r="FX246" s="67"/>
      <c r="FY246" s="67"/>
      <c r="FZ246" s="67"/>
      <c r="GA246" s="67"/>
      <c r="GB246" s="67"/>
      <c r="GC246" s="67"/>
      <c r="GD246" s="67"/>
      <c r="GE246" s="67"/>
      <c r="GF246" s="67"/>
      <c r="GG246" s="67"/>
      <c r="GH246" s="67"/>
      <c r="GI246" s="67"/>
      <c r="GJ246" s="67"/>
      <c r="GK246" s="67"/>
      <c r="GL246" s="67"/>
      <c r="GM246" s="67"/>
      <c r="GN246" s="67"/>
      <c r="GO246" s="67"/>
      <c r="GP246" s="67"/>
      <c r="GQ246" s="67"/>
      <c r="GR246" s="67"/>
      <c r="GS246" s="67"/>
      <c r="GT246" s="67"/>
      <c r="GU246" s="67"/>
      <c r="GV246" s="67"/>
      <c r="GW246" s="67"/>
    </row>
    <row r="247" spans="1:20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  <c r="ET247" s="67"/>
      <c r="EU247" s="67"/>
      <c r="EV247" s="67"/>
      <c r="EW247" s="67"/>
      <c r="EX247" s="67"/>
      <c r="EY247" s="67"/>
      <c r="EZ247" s="67"/>
      <c r="FA247" s="67"/>
      <c r="FB247" s="67"/>
      <c r="FC247" s="67"/>
      <c r="FD247" s="67"/>
      <c r="FE247" s="67"/>
      <c r="FF247" s="67"/>
      <c r="FG247" s="67"/>
      <c r="FH247" s="67"/>
      <c r="FI247" s="67"/>
      <c r="FJ247" s="67"/>
      <c r="FK247" s="67"/>
      <c r="FL247" s="67"/>
      <c r="FM247" s="67"/>
      <c r="FN247" s="67"/>
      <c r="FO247" s="67"/>
      <c r="FP247" s="67"/>
      <c r="FQ247" s="67"/>
      <c r="FR247" s="67"/>
      <c r="FS247" s="67"/>
      <c r="FT247" s="67"/>
      <c r="FU247" s="67"/>
      <c r="FV247" s="67"/>
      <c r="FW247" s="67"/>
      <c r="FX247" s="67"/>
      <c r="FY247" s="67"/>
      <c r="FZ247" s="67"/>
      <c r="GA247" s="67"/>
      <c r="GB247" s="67"/>
      <c r="GC247" s="67"/>
      <c r="GD247" s="67"/>
      <c r="GE247" s="67"/>
      <c r="GF247" s="67"/>
      <c r="GG247" s="67"/>
      <c r="GH247" s="67"/>
      <c r="GI247" s="67"/>
      <c r="GJ247" s="67"/>
      <c r="GK247" s="67"/>
      <c r="GL247" s="67"/>
      <c r="GM247" s="67"/>
      <c r="GN247" s="67"/>
      <c r="GO247" s="67"/>
      <c r="GP247" s="67"/>
      <c r="GQ247" s="67"/>
      <c r="GR247" s="67"/>
      <c r="GS247" s="67"/>
      <c r="GT247" s="67"/>
      <c r="GU247" s="67"/>
      <c r="GV247" s="67"/>
      <c r="GW247" s="67"/>
    </row>
    <row r="248" spans="1:20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FG248" s="67"/>
      <c r="FH248" s="67"/>
      <c r="FI248" s="67"/>
      <c r="FJ248" s="67"/>
      <c r="FK248" s="67"/>
      <c r="FL248" s="67"/>
      <c r="FM248" s="67"/>
      <c r="FN248" s="67"/>
      <c r="FO248" s="67"/>
      <c r="FP248" s="67"/>
      <c r="FQ248" s="67"/>
      <c r="FR248" s="67"/>
      <c r="FS248" s="67"/>
      <c r="FT248" s="67"/>
      <c r="FU248" s="67"/>
      <c r="FV248" s="67"/>
      <c r="FW248" s="67"/>
      <c r="FX248" s="67"/>
      <c r="FY248" s="67"/>
      <c r="FZ248" s="67"/>
      <c r="GA248" s="67"/>
      <c r="GB248" s="67"/>
      <c r="GC248" s="67"/>
      <c r="GD248" s="67"/>
      <c r="GE248" s="67"/>
      <c r="GF248" s="67"/>
      <c r="GG248" s="67"/>
      <c r="GH248" s="67"/>
      <c r="GI248" s="67"/>
      <c r="GJ248" s="67"/>
      <c r="GK248" s="67"/>
      <c r="GL248" s="67"/>
      <c r="GM248" s="67"/>
      <c r="GN248" s="67"/>
      <c r="GO248" s="67"/>
      <c r="GP248" s="67"/>
      <c r="GQ248" s="67"/>
      <c r="GR248" s="67"/>
      <c r="GS248" s="67"/>
      <c r="GT248" s="67"/>
      <c r="GU248" s="67"/>
      <c r="GV248" s="67"/>
      <c r="GW248" s="67"/>
    </row>
    <row r="249" spans="1:20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FG249" s="67"/>
      <c r="FH249" s="67"/>
      <c r="FI249" s="67"/>
      <c r="FJ249" s="67"/>
      <c r="FK249" s="67"/>
      <c r="FL249" s="67"/>
      <c r="FM249" s="67"/>
      <c r="FN249" s="67"/>
      <c r="FO249" s="67"/>
      <c r="FP249" s="67"/>
      <c r="FQ249" s="67"/>
      <c r="FR249" s="67"/>
      <c r="FS249" s="67"/>
      <c r="FT249" s="67"/>
      <c r="FU249" s="67"/>
      <c r="FV249" s="67"/>
      <c r="FW249" s="67"/>
      <c r="FX249" s="67"/>
      <c r="FY249" s="67"/>
      <c r="FZ249" s="67"/>
      <c r="GA249" s="67"/>
      <c r="GB249" s="67"/>
      <c r="GC249" s="67"/>
      <c r="GD249" s="67"/>
      <c r="GE249" s="67"/>
      <c r="GF249" s="67"/>
      <c r="GG249" s="67"/>
      <c r="GH249" s="67"/>
      <c r="GI249" s="67"/>
      <c r="GJ249" s="67"/>
      <c r="GK249" s="67"/>
      <c r="GL249" s="67"/>
      <c r="GM249" s="67"/>
      <c r="GN249" s="67"/>
      <c r="GO249" s="67"/>
      <c r="GP249" s="67"/>
      <c r="GQ249" s="67"/>
      <c r="GR249" s="67"/>
      <c r="GS249" s="67"/>
      <c r="GT249" s="67"/>
      <c r="GU249" s="67"/>
      <c r="GV249" s="67"/>
      <c r="GW249" s="67"/>
    </row>
    <row r="250" spans="1:20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  <c r="EE250" s="67"/>
      <c r="EF250" s="67"/>
      <c r="EG250" s="67"/>
      <c r="EH250" s="67"/>
      <c r="EI250" s="67"/>
      <c r="EJ250" s="67"/>
      <c r="EK250" s="67"/>
      <c r="EL250" s="67"/>
      <c r="EM250" s="67"/>
      <c r="EN250" s="67"/>
      <c r="EO250" s="67"/>
      <c r="EP250" s="67"/>
      <c r="EQ250" s="67"/>
      <c r="ER250" s="67"/>
      <c r="ES250" s="67"/>
      <c r="ET250" s="67"/>
      <c r="EU250" s="67"/>
      <c r="EV250" s="67"/>
      <c r="EW250" s="67"/>
      <c r="EX250" s="67"/>
      <c r="EY250" s="67"/>
      <c r="EZ250" s="67"/>
      <c r="FA250" s="67"/>
      <c r="FB250" s="67"/>
      <c r="FC250" s="67"/>
      <c r="FD250" s="67"/>
      <c r="FE250" s="67"/>
      <c r="FF250" s="67"/>
      <c r="FG250" s="67"/>
      <c r="FH250" s="67"/>
      <c r="FI250" s="67"/>
      <c r="FJ250" s="67"/>
      <c r="FK250" s="67"/>
      <c r="FL250" s="67"/>
      <c r="FM250" s="67"/>
      <c r="FN250" s="67"/>
      <c r="FO250" s="67"/>
      <c r="FP250" s="67"/>
      <c r="FQ250" s="67"/>
      <c r="FR250" s="67"/>
      <c r="FS250" s="67"/>
      <c r="FT250" s="67"/>
      <c r="FU250" s="67"/>
      <c r="FV250" s="67"/>
      <c r="FW250" s="67"/>
      <c r="FX250" s="67"/>
      <c r="FY250" s="67"/>
      <c r="FZ250" s="67"/>
      <c r="GA250" s="67"/>
      <c r="GB250" s="67"/>
      <c r="GC250" s="67"/>
      <c r="GD250" s="67"/>
      <c r="GE250" s="67"/>
      <c r="GF250" s="67"/>
      <c r="GG250" s="67"/>
      <c r="GH250" s="67"/>
      <c r="GI250" s="67"/>
      <c r="GJ250" s="67"/>
      <c r="GK250" s="67"/>
      <c r="GL250" s="67"/>
      <c r="GM250" s="67"/>
      <c r="GN250" s="67"/>
      <c r="GO250" s="67"/>
      <c r="GP250" s="67"/>
      <c r="GQ250" s="67"/>
      <c r="GR250" s="67"/>
      <c r="GS250" s="67"/>
      <c r="GT250" s="67"/>
      <c r="GU250" s="67"/>
      <c r="GV250" s="67"/>
      <c r="GW250" s="67"/>
    </row>
    <row r="251" spans="1:20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  <c r="EE251" s="67"/>
      <c r="EF251" s="67"/>
      <c r="EG251" s="67"/>
      <c r="EH251" s="67"/>
      <c r="EI251" s="67"/>
      <c r="EJ251" s="67"/>
      <c r="EK251" s="67"/>
      <c r="EL251" s="67"/>
      <c r="EM251" s="67"/>
      <c r="EN251" s="67"/>
      <c r="EO251" s="67"/>
      <c r="EP251" s="67"/>
      <c r="EQ251" s="67"/>
      <c r="ER251" s="67"/>
      <c r="ES251" s="67"/>
      <c r="ET251" s="67"/>
      <c r="EU251" s="67"/>
      <c r="EV251" s="67"/>
      <c r="EW251" s="67"/>
      <c r="EX251" s="67"/>
      <c r="EY251" s="67"/>
      <c r="EZ251" s="67"/>
      <c r="FA251" s="67"/>
      <c r="FB251" s="67"/>
      <c r="FC251" s="67"/>
      <c r="FD251" s="67"/>
      <c r="FE251" s="67"/>
      <c r="FF251" s="67"/>
      <c r="FG251" s="67"/>
      <c r="FH251" s="67"/>
      <c r="FI251" s="67"/>
      <c r="FJ251" s="67"/>
      <c r="FK251" s="67"/>
      <c r="FL251" s="67"/>
      <c r="FM251" s="67"/>
      <c r="FN251" s="67"/>
      <c r="FO251" s="67"/>
      <c r="FP251" s="67"/>
      <c r="FQ251" s="67"/>
      <c r="FR251" s="67"/>
      <c r="FS251" s="67"/>
      <c r="FT251" s="67"/>
      <c r="FU251" s="67"/>
      <c r="FV251" s="67"/>
      <c r="FW251" s="67"/>
      <c r="FX251" s="67"/>
      <c r="FY251" s="67"/>
      <c r="FZ251" s="67"/>
      <c r="GA251" s="67"/>
      <c r="GB251" s="67"/>
      <c r="GC251" s="67"/>
      <c r="GD251" s="67"/>
      <c r="GE251" s="67"/>
      <c r="GF251" s="67"/>
      <c r="GG251" s="67"/>
      <c r="GH251" s="67"/>
      <c r="GI251" s="67"/>
      <c r="GJ251" s="67"/>
      <c r="GK251" s="67"/>
      <c r="GL251" s="67"/>
      <c r="GM251" s="67"/>
      <c r="GN251" s="67"/>
      <c r="GO251" s="67"/>
      <c r="GP251" s="67"/>
      <c r="GQ251" s="67"/>
      <c r="GR251" s="67"/>
      <c r="GS251" s="67"/>
      <c r="GT251" s="67"/>
      <c r="GU251" s="67"/>
      <c r="GV251" s="67"/>
      <c r="GW251" s="67"/>
    </row>
    <row r="252" spans="1:20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  <c r="EE252" s="67"/>
      <c r="EF252" s="67"/>
      <c r="EG252" s="67"/>
      <c r="EH252" s="67"/>
      <c r="EI252" s="67"/>
      <c r="EJ252" s="67"/>
      <c r="EK252" s="67"/>
      <c r="EL252" s="67"/>
      <c r="EM252" s="67"/>
      <c r="EN252" s="67"/>
      <c r="EO252" s="67"/>
      <c r="EP252" s="67"/>
      <c r="EQ252" s="67"/>
      <c r="ER252" s="67"/>
      <c r="ES252" s="67"/>
      <c r="ET252" s="67"/>
      <c r="EU252" s="67"/>
      <c r="EV252" s="67"/>
      <c r="EW252" s="67"/>
      <c r="EX252" s="67"/>
      <c r="EY252" s="67"/>
      <c r="EZ252" s="67"/>
      <c r="FA252" s="67"/>
      <c r="FB252" s="67"/>
      <c r="FC252" s="67"/>
      <c r="FD252" s="67"/>
      <c r="FE252" s="67"/>
      <c r="FF252" s="67"/>
      <c r="FG252" s="67"/>
      <c r="FH252" s="67"/>
      <c r="FI252" s="67"/>
      <c r="FJ252" s="67"/>
      <c r="FK252" s="67"/>
      <c r="FL252" s="67"/>
      <c r="FM252" s="67"/>
      <c r="FN252" s="67"/>
      <c r="FO252" s="67"/>
      <c r="FP252" s="67"/>
      <c r="FQ252" s="67"/>
      <c r="FR252" s="67"/>
      <c r="FS252" s="67"/>
      <c r="FT252" s="67"/>
      <c r="FU252" s="67"/>
      <c r="FV252" s="67"/>
      <c r="FW252" s="67"/>
      <c r="FX252" s="67"/>
      <c r="FY252" s="67"/>
      <c r="FZ252" s="67"/>
      <c r="GA252" s="67"/>
      <c r="GB252" s="67"/>
      <c r="GC252" s="67"/>
      <c r="GD252" s="67"/>
      <c r="GE252" s="67"/>
      <c r="GF252" s="67"/>
      <c r="GG252" s="67"/>
      <c r="GH252" s="67"/>
      <c r="GI252" s="67"/>
      <c r="GJ252" s="67"/>
      <c r="GK252" s="67"/>
      <c r="GL252" s="67"/>
      <c r="GM252" s="67"/>
      <c r="GN252" s="67"/>
      <c r="GO252" s="67"/>
      <c r="GP252" s="67"/>
      <c r="GQ252" s="67"/>
      <c r="GR252" s="67"/>
      <c r="GS252" s="67"/>
      <c r="GT252" s="67"/>
      <c r="GU252" s="67"/>
      <c r="GV252" s="67"/>
      <c r="GW252" s="67"/>
    </row>
    <row r="253" spans="1:20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  <c r="FZ253" s="67"/>
      <c r="GA253" s="67"/>
      <c r="GB253" s="67"/>
      <c r="GC253" s="67"/>
      <c r="GD253" s="67"/>
      <c r="GE253" s="67"/>
      <c r="GF253" s="67"/>
      <c r="GG253" s="67"/>
      <c r="GH253" s="67"/>
      <c r="GI253" s="67"/>
      <c r="GJ253" s="67"/>
      <c r="GK253" s="67"/>
      <c r="GL253" s="67"/>
      <c r="GM253" s="67"/>
      <c r="GN253" s="67"/>
      <c r="GO253" s="67"/>
      <c r="GP253" s="67"/>
      <c r="GQ253" s="67"/>
      <c r="GR253" s="67"/>
      <c r="GS253" s="67"/>
      <c r="GT253" s="67"/>
      <c r="GU253" s="67"/>
      <c r="GV253" s="67"/>
      <c r="GW253" s="67"/>
    </row>
    <row r="254" spans="1:20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  <c r="FZ254" s="67"/>
      <c r="GA254" s="67"/>
      <c r="GB254" s="67"/>
      <c r="GC254" s="67"/>
      <c r="GD254" s="67"/>
      <c r="GE254" s="67"/>
      <c r="GF254" s="67"/>
      <c r="GG254" s="67"/>
      <c r="GH254" s="67"/>
      <c r="GI254" s="67"/>
      <c r="GJ254" s="67"/>
      <c r="GK254" s="67"/>
      <c r="GL254" s="67"/>
      <c r="GM254" s="67"/>
      <c r="GN254" s="67"/>
      <c r="GO254" s="67"/>
      <c r="GP254" s="67"/>
      <c r="GQ254" s="67"/>
      <c r="GR254" s="67"/>
      <c r="GS254" s="67"/>
      <c r="GT254" s="67"/>
      <c r="GU254" s="67"/>
      <c r="GV254" s="67"/>
      <c r="GW254" s="67"/>
    </row>
    <row r="255" spans="1:20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  <c r="FZ255" s="67"/>
      <c r="GA255" s="67"/>
      <c r="GB255" s="67"/>
      <c r="GC255" s="67"/>
      <c r="GD255" s="67"/>
      <c r="GE255" s="67"/>
      <c r="GF255" s="67"/>
      <c r="GG255" s="67"/>
      <c r="GH255" s="67"/>
      <c r="GI255" s="67"/>
      <c r="GJ255" s="67"/>
      <c r="GK255" s="67"/>
      <c r="GL255" s="67"/>
      <c r="GM255" s="67"/>
      <c r="GN255" s="67"/>
      <c r="GO255" s="67"/>
      <c r="GP255" s="67"/>
      <c r="GQ255" s="67"/>
      <c r="GR255" s="67"/>
      <c r="GS255" s="67"/>
      <c r="GT255" s="67"/>
      <c r="GU255" s="67"/>
      <c r="GV255" s="67"/>
      <c r="GW255" s="67"/>
    </row>
    <row r="256" spans="1:20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  <c r="GG256" s="67"/>
      <c r="GH256" s="67"/>
      <c r="GI256" s="67"/>
      <c r="GJ256" s="67"/>
      <c r="GK256" s="67"/>
      <c r="GL256" s="67"/>
      <c r="GM256" s="67"/>
      <c r="GN256" s="67"/>
      <c r="GO256" s="67"/>
      <c r="GP256" s="67"/>
      <c r="GQ256" s="67"/>
      <c r="GR256" s="67"/>
      <c r="GS256" s="67"/>
      <c r="GT256" s="67"/>
      <c r="GU256" s="67"/>
      <c r="GV256" s="67"/>
      <c r="GW256" s="67"/>
    </row>
    <row r="257" spans="1:20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  <c r="FZ257" s="67"/>
      <c r="GA257" s="67"/>
      <c r="GB257" s="67"/>
      <c r="GC257" s="67"/>
      <c r="GD257" s="67"/>
      <c r="GE257" s="67"/>
      <c r="GF257" s="67"/>
      <c r="GG257" s="67"/>
      <c r="GH257" s="67"/>
      <c r="GI257" s="67"/>
      <c r="GJ257" s="67"/>
      <c r="GK257" s="67"/>
      <c r="GL257" s="67"/>
      <c r="GM257" s="67"/>
      <c r="GN257" s="67"/>
      <c r="GO257" s="67"/>
      <c r="GP257" s="67"/>
      <c r="GQ257" s="67"/>
      <c r="GR257" s="67"/>
      <c r="GS257" s="67"/>
      <c r="GT257" s="67"/>
      <c r="GU257" s="67"/>
      <c r="GV257" s="67"/>
      <c r="GW257" s="67"/>
    </row>
    <row r="258" spans="1:20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  <c r="FZ258" s="67"/>
      <c r="GA258" s="67"/>
      <c r="GB258" s="67"/>
      <c r="GC258" s="67"/>
      <c r="GD258" s="67"/>
      <c r="GE258" s="67"/>
      <c r="GF258" s="67"/>
      <c r="GG258" s="67"/>
      <c r="GH258" s="67"/>
      <c r="GI258" s="67"/>
      <c r="GJ258" s="67"/>
      <c r="GK258" s="67"/>
      <c r="GL258" s="67"/>
      <c r="GM258" s="67"/>
      <c r="GN258" s="67"/>
      <c r="GO258" s="67"/>
      <c r="GP258" s="67"/>
      <c r="GQ258" s="67"/>
      <c r="GR258" s="67"/>
      <c r="GS258" s="67"/>
      <c r="GT258" s="67"/>
      <c r="GU258" s="67"/>
      <c r="GV258" s="67"/>
      <c r="GW258" s="67"/>
    </row>
    <row r="259" spans="1:20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  <c r="EE259" s="67"/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  <c r="ET259" s="67"/>
      <c r="EU259" s="67"/>
      <c r="EV259" s="67"/>
      <c r="EW259" s="67"/>
      <c r="EX259" s="67"/>
      <c r="EY259" s="67"/>
      <c r="EZ259" s="67"/>
      <c r="FA259" s="67"/>
      <c r="FB259" s="67"/>
      <c r="FC259" s="67"/>
      <c r="FD259" s="67"/>
      <c r="FE259" s="67"/>
      <c r="FF259" s="67"/>
      <c r="FG259" s="67"/>
      <c r="FH259" s="67"/>
      <c r="FI259" s="67"/>
      <c r="FJ259" s="67"/>
      <c r="FK259" s="67"/>
      <c r="FL259" s="67"/>
      <c r="FM259" s="67"/>
      <c r="FN259" s="67"/>
      <c r="FO259" s="67"/>
      <c r="FP259" s="67"/>
      <c r="FQ259" s="67"/>
      <c r="FR259" s="67"/>
      <c r="FS259" s="67"/>
      <c r="FT259" s="67"/>
      <c r="FU259" s="67"/>
      <c r="FV259" s="67"/>
      <c r="FW259" s="67"/>
      <c r="FX259" s="67"/>
      <c r="FY259" s="67"/>
      <c r="FZ259" s="67"/>
      <c r="GA259" s="67"/>
      <c r="GB259" s="67"/>
      <c r="GC259" s="67"/>
      <c r="GD259" s="67"/>
      <c r="GE259" s="67"/>
      <c r="GF259" s="67"/>
      <c r="GG259" s="67"/>
      <c r="GH259" s="67"/>
      <c r="GI259" s="67"/>
      <c r="GJ259" s="67"/>
      <c r="GK259" s="67"/>
      <c r="GL259" s="67"/>
      <c r="GM259" s="67"/>
      <c r="GN259" s="67"/>
      <c r="GO259" s="67"/>
      <c r="GP259" s="67"/>
      <c r="GQ259" s="67"/>
      <c r="GR259" s="67"/>
      <c r="GS259" s="67"/>
      <c r="GT259" s="67"/>
      <c r="GU259" s="67"/>
      <c r="GV259" s="67"/>
      <c r="GW259" s="67"/>
    </row>
    <row r="260" spans="1:20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  <c r="EE260" s="67"/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  <c r="ET260" s="67"/>
      <c r="EU260" s="67"/>
      <c r="EV260" s="67"/>
      <c r="EW260" s="67"/>
      <c r="EX260" s="67"/>
      <c r="EY260" s="67"/>
      <c r="EZ260" s="67"/>
      <c r="FA260" s="67"/>
      <c r="FB260" s="67"/>
      <c r="FC260" s="67"/>
      <c r="FD260" s="67"/>
      <c r="FE260" s="67"/>
      <c r="FF260" s="67"/>
      <c r="FG260" s="67"/>
      <c r="FH260" s="67"/>
      <c r="FI260" s="67"/>
      <c r="FJ260" s="67"/>
      <c r="FK260" s="67"/>
      <c r="FL260" s="67"/>
      <c r="FM260" s="67"/>
      <c r="FN260" s="67"/>
      <c r="FO260" s="67"/>
      <c r="FP260" s="67"/>
      <c r="FQ260" s="67"/>
      <c r="FR260" s="67"/>
      <c r="FS260" s="67"/>
      <c r="FT260" s="67"/>
      <c r="FU260" s="67"/>
      <c r="FV260" s="67"/>
      <c r="FW260" s="67"/>
      <c r="FX260" s="67"/>
      <c r="FY260" s="67"/>
      <c r="FZ260" s="67"/>
      <c r="GA260" s="67"/>
      <c r="GB260" s="67"/>
      <c r="GC260" s="67"/>
      <c r="GD260" s="67"/>
      <c r="GE260" s="67"/>
      <c r="GF260" s="67"/>
      <c r="GG260" s="67"/>
      <c r="GH260" s="67"/>
      <c r="GI260" s="67"/>
      <c r="GJ260" s="67"/>
      <c r="GK260" s="67"/>
      <c r="GL260" s="67"/>
      <c r="GM260" s="67"/>
      <c r="GN260" s="67"/>
      <c r="GO260" s="67"/>
      <c r="GP260" s="67"/>
      <c r="GQ260" s="67"/>
      <c r="GR260" s="67"/>
      <c r="GS260" s="67"/>
      <c r="GT260" s="67"/>
      <c r="GU260" s="67"/>
      <c r="GV260" s="67"/>
      <c r="GW260" s="67"/>
    </row>
    <row r="261" spans="1:20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  <c r="ET261" s="67"/>
      <c r="EU261" s="67"/>
      <c r="EV261" s="67"/>
      <c r="EW261" s="67"/>
      <c r="EX261" s="67"/>
      <c r="EY261" s="67"/>
      <c r="EZ261" s="67"/>
      <c r="FA261" s="67"/>
      <c r="FB261" s="67"/>
      <c r="FC261" s="67"/>
      <c r="FD261" s="67"/>
      <c r="FE261" s="67"/>
      <c r="FF261" s="67"/>
      <c r="FG261" s="67"/>
      <c r="FH261" s="67"/>
      <c r="FI261" s="67"/>
      <c r="FJ261" s="67"/>
      <c r="FK261" s="67"/>
      <c r="FL261" s="67"/>
      <c r="FM261" s="67"/>
      <c r="FN261" s="67"/>
      <c r="FO261" s="67"/>
      <c r="FP261" s="67"/>
      <c r="FQ261" s="67"/>
      <c r="FR261" s="67"/>
      <c r="FS261" s="67"/>
      <c r="FT261" s="67"/>
      <c r="FU261" s="67"/>
      <c r="FV261" s="67"/>
      <c r="FW261" s="67"/>
      <c r="FX261" s="67"/>
      <c r="FY261" s="67"/>
      <c r="FZ261" s="67"/>
      <c r="GA261" s="67"/>
      <c r="GB261" s="67"/>
      <c r="GC261" s="67"/>
      <c r="GD261" s="67"/>
      <c r="GE261" s="67"/>
      <c r="GF261" s="67"/>
      <c r="GG261" s="67"/>
      <c r="GH261" s="67"/>
      <c r="GI261" s="67"/>
      <c r="GJ261" s="67"/>
      <c r="GK261" s="67"/>
      <c r="GL261" s="67"/>
      <c r="GM261" s="67"/>
      <c r="GN261" s="67"/>
      <c r="GO261" s="67"/>
      <c r="GP261" s="67"/>
      <c r="GQ261" s="67"/>
      <c r="GR261" s="67"/>
      <c r="GS261" s="67"/>
      <c r="GT261" s="67"/>
      <c r="GU261" s="67"/>
      <c r="GV261" s="67"/>
      <c r="GW261" s="67"/>
    </row>
    <row r="262" spans="1:20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  <c r="FZ262" s="67"/>
      <c r="GA262" s="67"/>
      <c r="GB262" s="67"/>
      <c r="GC262" s="67"/>
      <c r="GD262" s="67"/>
      <c r="GE262" s="67"/>
      <c r="GF262" s="67"/>
      <c r="GG262" s="67"/>
      <c r="GH262" s="67"/>
      <c r="GI262" s="67"/>
      <c r="GJ262" s="67"/>
      <c r="GK262" s="67"/>
      <c r="GL262" s="67"/>
      <c r="GM262" s="67"/>
      <c r="GN262" s="67"/>
      <c r="GO262" s="67"/>
      <c r="GP262" s="67"/>
      <c r="GQ262" s="67"/>
      <c r="GR262" s="67"/>
      <c r="GS262" s="67"/>
      <c r="GT262" s="67"/>
      <c r="GU262" s="67"/>
      <c r="GV262" s="67"/>
      <c r="GW262" s="67"/>
    </row>
    <row r="263" spans="1:20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7"/>
      <c r="EF263" s="67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7"/>
      <c r="ES263" s="67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7"/>
      <c r="FF263" s="67"/>
      <c r="FG263" s="67"/>
      <c r="FH263" s="67"/>
      <c r="FI263" s="67"/>
      <c r="FJ263" s="67"/>
      <c r="FK263" s="67"/>
      <c r="FL263" s="67"/>
      <c r="FM263" s="67"/>
      <c r="FN263" s="67"/>
      <c r="FO263" s="67"/>
      <c r="FP263" s="67"/>
      <c r="FQ263" s="67"/>
      <c r="FR263" s="67"/>
      <c r="FS263" s="67"/>
      <c r="FT263" s="67"/>
      <c r="FU263" s="67"/>
      <c r="FV263" s="67"/>
      <c r="FW263" s="67"/>
      <c r="FX263" s="67"/>
      <c r="FY263" s="67"/>
      <c r="FZ263" s="67"/>
      <c r="GA263" s="67"/>
      <c r="GB263" s="67"/>
      <c r="GC263" s="67"/>
      <c r="GD263" s="67"/>
      <c r="GE263" s="67"/>
      <c r="GF263" s="67"/>
      <c r="GG263" s="67"/>
      <c r="GH263" s="67"/>
      <c r="GI263" s="67"/>
      <c r="GJ263" s="67"/>
      <c r="GK263" s="67"/>
      <c r="GL263" s="67"/>
      <c r="GM263" s="67"/>
      <c r="GN263" s="67"/>
      <c r="GO263" s="67"/>
      <c r="GP263" s="67"/>
      <c r="GQ263" s="67"/>
      <c r="GR263" s="67"/>
      <c r="GS263" s="67"/>
      <c r="GT263" s="67"/>
      <c r="GU263" s="67"/>
      <c r="GV263" s="67"/>
      <c r="GW263" s="67"/>
    </row>
    <row r="264" spans="1:20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67"/>
      <c r="GE264" s="67"/>
      <c r="GF264" s="67"/>
      <c r="GG264" s="67"/>
      <c r="GH264" s="67"/>
      <c r="GI264" s="67"/>
      <c r="GJ264" s="67"/>
      <c r="GK264" s="67"/>
      <c r="GL264" s="67"/>
      <c r="GM264" s="67"/>
      <c r="GN264" s="67"/>
      <c r="GO264" s="67"/>
      <c r="GP264" s="67"/>
      <c r="GQ264" s="67"/>
      <c r="GR264" s="67"/>
      <c r="GS264" s="67"/>
      <c r="GT264" s="67"/>
      <c r="GU264" s="67"/>
      <c r="GV264" s="67"/>
      <c r="GW264" s="67"/>
    </row>
    <row r="265" spans="1:20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  <c r="EE265" s="67"/>
      <c r="EF265" s="67"/>
      <c r="EG265" s="67"/>
      <c r="EH265" s="67"/>
      <c r="EI265" s="67"/>
      <c r="EJ265" s="67"/>
      <c r="EK265" s="67"/>
      <c r="EL265" s="67"/>
      <c r="EM265" s="67"/>
      <c r="EN265" s="67"/>
      <c r="EO265" s="67"/>
      <c r="EP265" s="67"/>
      <c r="EQ265" s="67"/>
      <c r="ER265" s="67"/>
      <c r="ES265" s="67"/>
      <c r="ET265" s="67"/>
      <c r="EU265" s="67"/>
      <c r="EV265" s="67"/>
      <c r="EW265" s="67"/>
      <c r="EX265" s="67"/>
      <c r="EY265" s="67"/>
      <c r="EZ265" s="67"/>
      <c r="FA265" s="67"/>
      <c r="FB265" s="67"/>
      <c r="FC265" s="67"/>
      <c r="FD265" s="67"/>
      <c r="FE265" s="67"/>
      <c r="FF265" s="67"/>
      <c r="FG265" s="67"/>
      <c r="FH265" s="67"/>
      <c r="FI265" s="67"/>
      <c r="FJ265" s="67"/>
      <c r="FK265" s="67"/>
      <c r="FL265" s="67"/>
      <c r="FM265" s="67"/>
      <c r="FN265" s="67"/>
      <c r="FO265" s="67"/>
      <c r="FP265" s="67"/>
      <c r="FQ265" s="67"/>
      <c r="FR265" s="67"/>
      <c r="FS265" s="67"/>
      <c r="FT265" s="67"/>
      <c r="FU265" s="67"/>
      <c r="FV265" s="67"/>
      <c r="FW265" s="67"/>
      <c r="FX265" s="67"/>
      <c r="FY265" s="67"/>
      <c r="FZ265" s="67"/>
      <c r="GA265" s="67"/>
      <c r="GB265" s="67"/>
      <c r="GC265" s="67"/>
      <c r="GD265" s="67"/>
      <c r="GE265" s="67"/>
      <c r="GF265" s="67"/>
      <c r="GG265" s="67"/>
      <c r="GH265" s="67"/>
      <c r="GI265" s="67"/>
      <c r="GJ265" s="67"/>
      <c r="GK265" s="67"/>
      <c r="GL265" s="67"/>
      <c r="GM265" s="67"/>
      <c r="GN265" s="67"/>
      <c r="GO265" s="67"/>
      <c r="GP265" s="67"/>
      <c r="GQ265" s="67"/>
      <c r="GR265" s="67"/>
      <c r="GS265" s="67"/>
      <c r="GT265" s="67"/>
      <c r="GU265" s="67"/>
      <c r="GV265" s="67"/>
      <c r="GW265" s="67"/>
    </row>
    <row r="266" spans="1:20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  <c r="ET266" s="67"/>
      <c r="EU266" s="67"/>
      <c r="EV266" s="67"/>
      <c r="EW266" s="67"/>
      <c r="EX266" s="67"/>
      <c r="EY266" s="67"/>
      <c r="EZ266" s="67"/>
      <c r="FA266" s="67"/>
      <c r="FB266" s="67"/>
      <c r="FC266" s="67"/>
      <c r="FD266" s="67"/>
      <c r="FE266" s="67"/>
      <c r="FF266" s="67"/>
      <c r="FG266" s="67"/>
      <c r="FH266" s="67"/>
      <c r="FI266" s="67"/>
      <c r="FJ266" s="67"/>
      <c r="FK266" s="67"/>
      <c r="FL266" s="67"/>
      <c r="FM266" s="67"/>
      <c r="FN266" s="67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  <c r="FZ266" s="67"/>
      <c r="GA266" s="67"/>
      <c r="GB266" s="67"/>
      <c r="GC266" s="67"/>
      <c r="GD266" s="67"/>
      <c r="GE266" s="67"/>
      <c r="GF266" s="67"/>
      <c r="GG266" s="67"/>
      <c r="GH266" s="67"/>
      <c r="GI266" s="67"/>
      <c r="GJ266" s="67"/>
      <c r="GK266" s="67"/>
      <c r="GL266" s="67"/>
      <c r="GM266" s="67"/>
      <c r="GN266" s="67"/>
      <c r="GO266" s="67"/>
      <c r="GP266" s="67"/>
      <c r="GQ266" s="67"/>
      <c r="GR266" s="67"/>
      <c r="GS266" s="67"/>
      <c r="GT266" s="67"/>
      <c r="GU266" s="67"/>
      <c r="GV266" s="67"/>
      <c r="GW266" s="67"/>
    </row>
    <row r="267" spans="1:20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  <c r="ET267" s="67"/>
      <c r="EU267" s="67"/>
      <c r="EV267" s="67"/>
      <c r="EW267" s="67"/>
      <c r="EX267" s="67"/>
      <c r="EY267" s="67"/>
      <c r="EZ267" s="67"/>
      <c r="FA267" s="67"/>
      <c r="FB267" s="67"/>
      <c r="FC267" s="67"/>
      <c r="FD267" s="67"/>
      <c r="FE267" s="67"/>
      <c r="FF267" s="67"/>
      <c r="FG267" s="67"/>
      <c r="FH267" s="67"/>
      <c r="FI267" s="67"/>
      <c r="FJ267" s="67"/>
      <c r="FK267" s="67"/>
      <c r="FL267" s="67"/>
      <c r="FM267" s="67"/>
      <c r="FN267" s="67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  <c r="FZ267" s="67"/>
      <c r="GA267" s="67"/>
      <c r="GB267" s="67"/>
      <c r="GC267" s="67"/>
      <c r="GD267" s="67"/>
      <c r="GE267" s="67"/>
      <c r="GF267" s="67"/>
      <c r="GG267" s="67"/>
      <c r="GH267" s="67"/>
      <c r="GI267" s="67"/>
      <c r="GJ267" s="67"/>
      <c r="GK267" s="67"/>
      <c r="GL267" s="67"/>
      <c r="GM267" s="67"/>
      <c r="GN267" s="67"/>
      <c r="GO267" s="67"/>
      <c r="GP267" s="67"/>
      <c r="GQ267" s="67"/>
      <c r="GR267" s="67"/>
      <c r="GS267" s="67"/>
      <c r="GT267" s="67"/>
      <c r="GU267" s="67"/>
      <c r="GV267" s="67"/>
      <c r="GW267" s="67"/>
    </row>
    <row r="268" spans="1:20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  <c r="EE268" s="67"/>
      <c r="EF268" s="67"/>
      <c r="EG268" s="67"/>
      <c r="EH268" s="67"/>
      <c r="EI268" s="67"/>
      <c r="EJ268" s="67"/>
      <c r="EK268" s="67"/>
      <c r="EL268" s="67"/>
      <c r="EM268" s="67"/>
      <c r="EN268" s="67"/>
      <c r="EO268" s="67"/>
      <c r="EP268" s="67"/>
      <c r="EQ268" s="67"/>
      <c r="ER268" s="67"/>
      <c r="ES268" s="67"/>
      <c r="ET268" s="67"/>
      <c r="EU268" s="67"/>
      <c r="EV268" s="67"/>
      <c r="EW268" s="67"/>
      <c r="EX268" s="67"/>
      <c r="EY268" s="67"/>
      <c r="EZ268" s="67"/>
      <c r="FA268" s="67"/>
      <c r="FB268" s="67"/>
      <c r="FC268" s="67"/>
      <c r="FD268" s="67"/>
      <c r="FE268" s="67"/>
      <c r="FF268" s="67"/>
      <c r="FG268" s="67"/>
      <c r="FH268" s="67"/>
      <c r="FI268" s="67"/>
      <c r="FJ268" s="67"/>
      <c r="FK268" s="67"/>
      <c r="FL268" s="67"/>
      <c r="FM268" s="67"/>
      <c r="FN268" s="67"/>
      <c r="FO268" s="67"/>
      <c r="FP268" s="67"/>
      <c r="FQ268" s="67"/>
      <c r="FR268" s="67"/>
      <c r="FS268" s="67"/>
      <c r="FT268" s="67"/>
      <c r="FU268" s="67"/>
      <c r="FV268" s="67"/>
      <c r="FW268" s="67"/>
      <c r="FX268" s="67"/>
      <c r="FY268" s="67"/>
      <c r="FZ268" s="67"/>
      <c r="GA268" s="67"/>
      <c r="GB268" s="67"/>
      <c r="GC268" s="67"/>
      <c r="GD268" s="67"/>
      <c r="GE268" s="67"/>
      <c r="GF268" s="67"/>
      <c r="GG268" s="67"/>
      <c r="GH268" s="67"/>
      <c r="GI268" s="67"/>
      <c r="GJ268" s="67"/>
      <c r="GK268" s="67"/>
      <c r="GL268" s="67"/>
      <c r="GM268" s="67"/>
      <c r="GN268" s="67"/>
      <c r="GO268" s="67"/>
      <c r="GP268" s="67"/>
      <c r="GQ268" s="67"/>
      <c r="GR268" s="67"/>
      <c r="GS268" s="67"/>
      <c r="GT268" s="67"/>
      <c r="GU268" s="67"/>
      <c r="GV268" s="67"/>
      <c r="GW268" s="67"/>
    </row>
    <row r="269" spans="1:20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  <c r="CO269" s="67"/>
      <c r="CP269" s="67"/>
      <c r="CQ269" s="67"/>
      <c r="CR269" s="67"/>
      <c r="CS269" s="67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67"/>
      <c r="DF269" s="67"/>
      <c r="DG269" s="67"/>
      <c r="DH269" s="67"/>
      <c r="DI269" s="67"/>
      <c r="DJ269" s="67"/>
      <c r="DK269" s="67"/>
      <c r="DL269" s="67"/>
      <c r="DM269" s="67"/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  <c r="EE269" s="67"/>
      <c r="EF269" s="67"/>
      <c r="EG269" s="67"/>
      <c r="EH269" s="67"/>
      <c r="EI269" s="67"/>
      <c r="EJ269" s="67"/>
      <c r="EK269" s="67"/>
      <c r="EL269" s="67"/>
      <c r="EM269" s="67"/>
      <c r="EN269" s="67"/>
      <c r="EO269" s="67"/>
      <c r="EP269" s="67"/>
      <c r="EQ269" s="67"/>
      <c r="ER269" s="67"/>
      <c r="ES269" s="67"/>
      <c r="ET269" s="67"/>
      <c r="EU269" s="67"/>
      <c r="EV269" s="67"/>
      <c r="EW269" s="67"/>
      <c r="EX269" s="67"/>
      <c r="EY269" s="67"/>
      <c r="EZ269" s="67"/>
      <c r="FA269" s="67"/>
      <c r="FB269" s="67"/>
      <c r="FC269" s="67"/>
      <c r="FD269" s="67"/>
      <c r="FE269" s="67"/>
      <c r="FF269" s="67"/>
      <c r="FG269" s="67"/>
      <c r="FH269" s="67"/>
      <c r="FI269" s="67"/>
      <c r="FJ269" s="67"/>
      <c r="FK269" s="67"/>
      <c r="FL269" s="67"/>
      <c r="FM269" s="67"/>
      <c r="FN269" s="67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  <c r="FZ269" s="67"/>
      <c r="GA269" s="67"/>
      <c r="GB269" s="67"/>
      <c r="GC269" s="67"/>
      <c r="GD269" s="67"/>
      <c r="GE269" s="67"/>
      <c r="GF269" s="67"/>
      <c r="GG269" s="67"/>
      <c r="GH269" s="67"/>
      <c r="GI269" s="67"/>
      <c r="GJ269" s="67"/>
      <c r="GK269" s="67"/>
      <c r="GL269" s="67"/>
      <c r="GM269" s="67"/>
      <c r="GN269" s="67"/>
      <c r="GO269" s="67"/>
      <c r="GP269" s="67"/>
      <c r="GQ269" s="67"/>
      <c r="GR269" s="67"/>
      <c r="GS269" s="67"/>
      <c r="GT269" s="67"/>
      <c r="GU269" s="67"/>
      <c r="GV269" s="67"/>
      <c r="GW269" s="67"/>
    </row>
    <row r="270" spans="1:20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  <c r="EE270" s="67"/>
      <c r="EF270" s="67"/>
      <c r="EG270" s="67"/>
      <c r="EH270" s="67"/>
      <c r="EI270" s="67"/>
      <c r="EJ270" s="67"/>
      <c r="EK270" s="67"/>
      <c r="EL270" s="67"/>
      <c r="EM270" s="67"/>
      <c r="EN270" s="67"/>
      <c r="EO270" s="67"/>
      <c r="EP270" s="67"/>
      <c r="EQ270" s="67"/>
      <c r="ER270" s="67"/>
      <c r="ES270" s="67"/>
      <c r="ET270" s="67"/>
      <c r="EU270" s="67"/>
      <c r="EV270" s="67"/>
      <c r="EW270" s="67"/>
      <c r="EX270" s="67"/>
      <c r="EY270" s="67"/>
      <c r="EZ270" s="67"/>
      <c r="FA270" s="67"/>
      <c r="FB270" s="67"/>
      <c r="FC270" s="67"/>
      <c r="FD270" s="67"/>
      <c r="FE270" s="67"/>
      <c r="FF270" s="67"/>
      <c r="FG270" s="67"/>
      <c r="FH270" s="67"/>
      <c r="FI270" s="67"/>
      <c r="FJ270" s="67"/>
      <c r="FK270" s="67"/>
      <c r="FL270" s="67"/>
      <c r="FM270" s="67"/>
      <c r="FN270" s="67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  <c r="FZ270" s="67"/>
      <c r="GA270" s="67"/>
      <c r="GB270" s="67"/>
      <c r="GC270" s="67"/>
      <c r="GD270" s="67"/>
      <c r="GE270" s="67"/>
      <c r="GF270" s="67"/>
      <c r="GG270" s="67"/>
      <c r="GH270" s="67"/>
      <c r="GI270" s="67"/>
      <c r="GJ270" s="67"/>
      <c r="GK270" s="67"/>
      <c r="GL270" s="67"/>
      <c r="GM270" s="67"/>
      <c r="GN270" s="67"/>
      <c r="GO270" s="67"/>
      <c r="GP270" s="67"/>
      <c r="GQ270" s="67"/>
      <c r="GR270" s="67"/>
      <c r="GS270" s="67"/>
      <c r="GT270" s="67"/>
      <c r="GU270" s="67"/>
      <c r="GV270" s="67"/>
      <c r="GW270" s="67"/>
    </row>
    <row r="271" spans="1:20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/>
      <c r="DX271" s="67"/>
      <c r="DY271" s="67"/>
      <c r="DZ271" s="67"/>
      <c r="EA271" s="67"/>
      <c r="EB271" s="67"/>
      <c r="EC271" s="67"/>
      <c r="ED271" s="67"/>
      <c r="EE271" s="67"/>
      <c r="EF271" s="67"/>
      <c r="EG271" s="67"/>
      <c r="EH271" s="67"/>
      <c r="EI271" s="67"/>
      <c r="EJ271" s="67"/>
      <c r="EK271" s="67"/>
      <c r="EL271" s="67"/>
      <c r="EM271" s="67"/>
      <c r="EN271" s="67"/>
      <c r="EO271" s="67"/>
      <c r="EP271" s="67"/>
      <c r="EQ271" s="67"/>
      <c r="ER271" s="67"/>
      <c r="ES271" s="67"/>
      <c r="ET271" s="67"/>
      <c r="EU271" s="67"/>
      <c r="EV271" s="67"/>
      <c r="EW271" s="67"/>
      <c r="EX271" s="67"/>
      <c r="EY271" s="67"/>
      <c r="EZ271" s="67"/>
      <c r="FA271" s="67"/>
      <c r="FB271" s="67"/>
      <c r="FC271" s="67"/>
      <c r="FD271" s="67"/>
      <c r="FE271" s="67"/>
      <c r="FF271" s="67"/>
      <c r="FG271" s="67"/>
      <c r="FH271" s="67"/>
      <c r="FI271" s="67"/>
      <c r="FJ271" s="67"/>
      <c r="FK271" s="67"/>
      <c r="FL271" s="67"/>
      <c r="FM271" s="67"/>
      <c r="FN271" s="67"/>
      <c r="FO271" s="67"/>
      <c r="FP271" s="67"/>
      <c r="FQ271" s="67"/>
      <c r="FR271" s="67"/>
      <c r="FS271" s="67"/>
      <c r="FT271" s="67"/>
      <c r="FU271" s="67"/>
      <c r="FV271" s="67"/>
      <c r="FW271" s="67"/>
      <c r="FX271" s="67"/>
      <c r="FY271" s="67"/>
      <c r="FZ271" s="67"/>
      <c r="GA271" s="67"/>
      <c r="GB271" s="67"/>
      <c r="GC271" s="67"/>
      <c r="GD271" s="67"/>
      <c r="GE271" s="67"/>
      <c r="GF271" s="67"/>
      <c r="GG271" s="67"/>
      <c r="GH271" s="67"/>
      <c r="GI271" s="67"/>
      <c r="GJ271" s="67"/>
      <c r="GK271" s="67"/>
      <c r="GL271" s="67"/>
      <c r="GM271" s="67"/>
      <c r="GN271" s="67"/>
      <c r="GO271" s="67"/>
      <c r="GP271" s="67"/>
      <c r="GQ271" s="67"/>
      <c r="GR271" s="67"/>
      <c r="GS271" s="67"/>
      <c r="GT271" s="67"/>
      <c r="GU271" s="67"/>
      <c r="GV271" s="67"/>
      <c r="GW271" s="67"/>
    </row>
    <row r="272" spans="1:20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/>
      <c r="DX272" s="67"/>
      <c r="DY272" s="67"/>
      <c r="DZ272" s="67"/>
      <c r="EA272" s="67"/>
      <c r="EB272" s="67"/>
      <c r="EC272" s="67"/>
      <c r="ED272" s="67"/>
      <c r="EE272" s="67"/>
      <c r="EF272" s="67"/>
      <c r="EG272" s="67"/>
      <c r="EH272" s="67"/>
      <c r="EI272" s="67"/>
      <c r="EJ272" s="67"/>
      <c r="EK272" s="67"/>
      <c r="EL272" s="67"/>
      <c r="EM272" s="67"/>
      <c r="EN272" s="67"/>
      <c r="EO272" s="67"/>
      <c r="EP272" s="67"/>
      <c r="EQ272" s="67"/>
      <c r="ER272" s="67"/>
      <c r="ES272" s="67"/>
      <c r="ET272" s="67"/>
      <c r="EU272" s="67"/>
      <c r="EV272" s="67"/>
      <c r="EW272" s="67"/>
      <c r="EX272" s="67"/>
      <c r="EY272" s="67"/>
      <c r="EZ272" s="67"/>
      <c r="FA272" s="67"/>
      <c r="FB272" s="67"/>
      <c r="FC272" s="67"/>
      <c r="FD272" s="67"/>
      <c r="FE272" s="67"/>
      <c r="FF272" s="67"/>
      <c r="FG272" s="67"/>
      <c r="FH272" s="67"/>
      <c r="FI272" s="67"/>
      <c r="FJ272" s="67"/>
      <c r="FK272" s="67"/>
      <c r="FL272" s="67"/>
      <c r="FM272" s="67"/>
      <c r="FN272" s="67"/>
      <c r="FO272" s="67"/>
      <c r="FP272" s="67"/>
      <c r="FQ272" s="67"/>
      <c r="FR272" s="67"/>
      <c r="FS272" s="67"/>
      <c r="FT272" s="67"/>
      <c r="FU272" s="67"/>
      <c r="FV272" s="67"/>
      <c r="FW272" s="67"/>
      <c r="FX272" s="67"/>
      <c r="FY272" s="67"/>
      <c r="FZ272" s="67"/>
      <c r="GA272" s="67"/>
      <c r="GB272" s="67"/>
      <c r="GC272" s="67"/>
      <c r="GD272" s="67"/>
      <c r="GE272" s="67"/>
      <c r="GF272" s="67"/>
      <c r="GG272" s="67"/>
      <c r="GH272" s="67"/>
      <c r="GI272" s="67"/>
      <c r="GJ272" s="67"/>
      <c r="GK272" s="67"/>
      <c r="GL272" s="67"/>
      <c r="GM272" s="67"/>
      <c r="GN272" s="67"/>
      <c r="GO272" s="67"/>
      <c r="GP272" s="67"/>
      <c r="GQ272" s="67"/>
      <c r="GR272" s="67"/>
      <c r="GS272" s="67"/>
      <c r="GT272" s="67"/>
      <c r="GU272" s="67"/>
      <c r="GV272" s="67"/>
      <c r="GW272" s="67"/>
    </row>
    <row r="273" spans="1:20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  <c r="DW273" s="67"/>
      <c r="DX273" s="67"/>
      <c r="DY273" s="67"/>
      <c r="DZ273" s="67"/>
      <c r="EA273" s="67"/>
      <c r="EB273" s="67"/>
      <c r="EC273" s="67"/>
      <c r="ED273" s="67"/>
      <c r="EE273" s="67"/>
      <c r="EF273" s="67"/>
      <c r="EG273" s="67"/>
      <c r="EH273" s="67"/>
      <c r="EI273" s="67"/>
      <c r="EJ273" s="67"/>
      <c r="EK273" s="67"/>
      <c r="EL273" s="67"/>
      <c r="EM273" s="67"/>
      <c r="EN273" s="67"/>
      <c r="EO273" s="67"/>
      <c r="EP273" s="67"/>
      <c r="EQ273" s="67"/>
      <c r="ER273" s="67"/>
      <c r="ES273" s="67"/>
      <c r="ET273" s="67"/>
      <c r="EU273" s="67"/>
      <c r="EV273" s="67"/>
      <c r="EW273" s="67"/>
      <c r="EX273" s="67"/>
      <c r="EY273" s="67"/>
      <c r="EZ273" s="67"/>
      <c r="FA273" s="67"/>
      <c r="FB273" s="67"/>
      <c r="FC273" s="67"/>
      <c r="FD273" s="67"/>
      <c r="FE273" s="67"/>
      <c r="FF273" s="67"/>
      <c r="FG273" s="67"/>
      <c r="FH273" s="67"/>
      <c r="FI273" s="67"/>
      <c r="FJ273" s="67"/>
      <c r="FK273" s="67"/>
      <c r="FL273" s="67"/>
      <c r="FM273" s="67"/>
      <c r="FN273" s="67"/>
      <c r="FO273" s="67"/>
      <c r="FP273" s="67"/>
      <c r="FQ273" s="67"/>
      <c r="FR273" s="67"/>
      <c r="FS273" s="67"/>
      <c r="FT273" s="67"/>
      <c r="FU273" s="67"/>
      <c r="FV273" s="67"/>
      <c r="FW273" s="67"/>
      <c r="FX273" s="67"/>
      <c r="FY273" s="67"/>
      <c r="FZ273" s="67"/>
      <c r="GA273" s="67"/>
      <c r="GB273" s="67"/>
      <c r="GC273" s="67"/>
      <c r="GD273" s="67"/>
      <c r="GE273" s="67"/>
      <c r="GF273" s="67"/>
      <c r="GG273" s="67"/>
      <c r="GH273" s="67"/>
      <c r="GI273" s="67"/>
      <c r="GJ273" s="67"/>
      <c r="GK273" s="67"/>
      <c r="GL273" s="67"/>
      <c r="GM273" s="67"/>
      <c r="GN273" s="67"/>
      <c r="GO273" s="67"/>
      <c r="GP273" s="67"/>
      <c r="GQ273" s="67"/>
      <c r="GR273" s="67"/>
      <c r="GS273" s="67"/>
      <c r="GT273" s="67"/>
      <c r="GU273" s="67"/>
      <c r="GV273" s="67"/>
      <c r="GW273" s="67"/>
    </row>
    <row r="274" spans="1:20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  <c r="EE274" s="67"/>
      <c r="EF274" s="67"/>
      <c r="EG274" s="67"/>
      <c r="EH274" s="67"/>
      <c r="EI274" s="67"/>
      <c r="EJ274" s="67"/>
      <c r="EK274" s="67"/>
      <c r="EL274" s="67"/>
      <c r="EM274" s="67"/>
      <c r="EN274" s="67"/>
      <c r="EO274" s="67"/>
      <c r="EP274" s="67"/>
      <c r="EQ274" s="67"/>
      <c r="ER274" s="67"/>
      <c r="ES274" s="67"/>
      <c r="ET274" s="67"/>
      <c r="EU274" s="67"/>
      <c r="EV274" s="67"/>
      <c r="EW274" s="67"/>
      <c r="EX274" s="67"/>
      <c r="EY274" s="67"/>
      <c r="EZ274" s="67"/>
      <c r="FA274" s="67"/>
      <c r="FB274" s="67"/>
      <c r="FC274" s="67"/>
      <c r="FD274" s="67"/>
      <c r="FE274" s="67"/>
      <c r="FF274" s="67"/>
      <c r="FG274" s="67"/>
      <c r="FH274" s="67"/>
      <c r="FI274" s="67"/>
      <c r="FJ274" s="67"/>
      <c r="FK274" s="67"/>
      <c r="FL274" s="67"/>
      <c r="FM274" s="67"/>
      <c r="FN274" s="67"/>
      <c r="FO274" s="67"/>
      <c r="FP274" s="67"/>
      <c r="FQ274" s="67"/>
      <c r="FR274" s="67"/>
      <c r="FS274" s="67"/>
      <c r="FT274" s="67"/>
      <c r="FU274" s="67"/>
      <c r="FV274" s="67"/>
      <c r="FW274" s="67"/>
      <c r="FX274" s="67"/>
      <c r="FY274" s="67"/>
      <c r="FZ274" s="67"/>
      <c r="GA274" s="67"/>
      <c r="GB274" s="67"/>
      <c r="GC274" s="67"/>
      <c r="GD274" s="67"/>
      <c r="GE274" s="67"/>
      <c r="GF274" s="67"/>
      <c r="GG274" s="67"/>
      <c r="GH274" s="67"/>
      <c r="GI274" s="67"/>
      <c r="GJ274" s="67"/>
      <c r="GK274" s="67"/>
      <c r="GL274" s="67"/>
      <c r="GM274" s="67"/>
      <c r="GN274" s="67"/>
      <c r="GO274" s="67"/>
      <c r="GP274" s="67"/>
      <c r="GQ274" s="67"/>
      <c r="GR274" s="67"/>
      <c r="GS274" s="67"/>
      <c r="GT274" s="67"/>
      <c r="GU274" s="67"/>
      <c r="GV274" s="67"/>
      <c r="GW274" s="67"/>
    </row>
    <row r="275" spans="1:20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FG275" s="67"/>
      <c r="FH275" s="67"/>
      <c r="FI275" s="67"/>
      <c r="FJ275" s="67"/>
      <c r="FK275" s="67"/>
      <c r="FL275" s="67"/>
      <c r="FM275" s="67"/>
      <c r="FN275" s="67"/>
      <c r="FO275" s="67"/>
      <c r="FP275" s="67"/>
      <c r="FQ275" s="67"/>
      <c r="FR275" s="67"/>
      <c r="FS275" s="67"/>
      <c r="FT275" s="67"/>
      <c r="FU275" s="67"/>
      <c r="FV275" s="67"/>
      <c r="FW275" s="67"/>
      <c r="FX275" s="67"/>
      <c r="FY275" s="67"/>
      <c r="FZ275" s="67"/>
      <c r="GA275" s="67"/>
      <c r="GB275" s="67"/>
      <c r="GC275" s="67"/>
      <c r="GD275" s="67"/>
      <c r="GE275" s="67"/>
      <c r="GF275" s="67"/>
      <c r="GG275" s="67"/>
      <c r="GH275" s="67"/>
      <c r="GI275" s="67"/>
      <c r="GJ275" s="67"/>
      <c r="GK275" s="67"/>
      <c r="GL275" s="67"/>
      <c r="GM275" s="67"/>
      <c r="GN275" s="67"/>
      <c r="GO275" s="67"/>
      <c r="GP275" s="67"/>
      <c r="GQ275" s="67"/>
      <c r="GR275" s="67"/>
      <c r="GS275" s="67"/>
      <c r="GT275" s="67"/>
      <c r="GU275" s="67"/>
      <c r="GV275" s="67"/>
      <c r="GW275" s="67"/>
    </row>
    <row r="276" spans="1:20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FG276" s="67"/>
      <c r="FH276" s="67"/>
      <c r="FI276" s="67"/>
      <c r="FJ276" s="67"/>
      <c r="FK276" s="67"/>
      <c r="FL276" s="67"/>
      <c r="FM276" s="67"/>
      <c r="FN276" s="67"/>
      <c r="FO276" s="67"/>
      <c r="FP276" s="67"/>
      <c r="FQ276" s="67"/>
      <c r="FR276" s="67"/>
      <c r="FS276" s="67"/>
      <c r="FT276" s="67"/>
      <c r="FU276" s="67"/>
      <c r="FV276" s="67"/>
      <c r="FW276" s="67"/>
      <c r="FX276" s="67"/>
      <c r="FY276" s="67"/>
      <c r="FZ276" s="67"/>
      <c r="GA276" s="67"/>
      <c r="GB276" s="67"/>
      <c r="GC276" s="67"/>
      <c r="GD276" s="67"/>
      <c r="GE276" s="67"/>
      <c r="GF276" s="67"/>
      <c r="GG276" s="67"/>
      <c r="GH276" s="67"/>
      <c r="GI276" s="67"/>
      <c r="GJ276" s="67"/>
      <c r="GK276" s="67"/>
      <c r="GL276" s="67"/>
      <c r="GM276" s="67"/>
      <c r="GN276" s="67"/>
      <c r="GO276" s="67"/>
      <c r="GP276" s="67"/>
      <c r="GQ276" s="67"/>
      <c r="GR276" s="67"/>
      <c r="GS276" s="67"/>
      <c r="GT276" s="67"/>
      <c r="GU276" s="67"/>
      <c r="GV276" s="67"/>
      <c r="GW276" s="67"/>
    </row>
    <row r="277" spans="1:20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  <c r="EE277" s="67"/>
      <c r="EF277" s="67"/>
      <c r="EG277" s="67"/>
      <c r="EH277" s="67"/>
      <c r="EI277" s="67"/>
      <c r="EJ277" s="67"/>
      <c r="EK277" s="67"/>
      <c r="EL277" s="67"/>
      <c r="EM277" s="67"/>
      <c r="EN277" s="67"/>
      <c r="EO277" s="67"/>
      <c r="EP277" s="67"/>
      <c r="EQ277" s="67"/>
      <c r="ER277" s="67"/>
      <c r="ES277" s="67"/>
      <c r="ET277" s="67"/>
      <c r="EU277" s="67"/>
      <c r="EV277" s="67"/>
      <c r="EW277" s="67"/>
      <c r="EX277" s="67"/>
      <c r="EY277" s="67"/>
      <c r="EZ277" s="67"/>
      <c r="FA277" s="67"/>
      <c r="FB277" s="67"/>
      <c r="FC277" s="67"/>
      <c r="FD277" s="67"/>
      <c r="FE277" s="67"/>
      <c r="FF277" s="67"/>
      <c r="FG277" s="67"/>
      <c r="FH277" s="67"/>
      <c r="FI277" s="67"/>
      <c r="FJ277" s="67"/>
      <c r="FK277" s="67"/>
      <c r="FL277" s="67"/>
      <c r="FM277" s="67"/>
      <c r="FN277" s="67"/>
      <c r="FO277" s="67"/>
      <c r="FP277" s="67"/>
      <c r="FQ277" s="67"/>
      <c r="FR277" s="67"/>
      <c r="FS277" s="67"/>
      <c r="FT277" s="67"/>
      <c r="FU277" s="67"/>
      <c r="FV277" s="67"/>
      <c r="FW277" s="67"/>
      <c r="FX277" s="67"/>
      <c r="FY277" s="67"/>
      <c r="FZ277" s="67"/>
      <c r="GA277" s="67"/>
      <c r="GB277" s="67"/>
      <c r="GC277" s="67"/>
      <c r="GD277" s="67"/>
      <c r="GE277" s="67"/>
      <c r="GF277" s="67"/>
      <c r="GG277" s="67"/>
      <c r="GH277" s="67"/>
      <c r="GI277" s="67"/>
      <c r="GJ277" s="67"/>
      <c r="GK277" s="67"/>
      <c r="GL277" s="67"/>
      <c r="GM277" s="67"/>
      <c r="GN277" s="67"/>
      <c r="GO277" s="67"/>
      <c r="GP277" s="67"/>
      <c r="GQ277" s="67"/>
      <c r="GR277" s="67"/>
      <c r="GS277" s="67"/>
      <c r="GT277" s="67"/>
      <c r="GU277" s="67"/>
      <c r="GV277" s="67"/>
      <c r="GW277" s="67"/>
    </row>
    <row r="278" spans="1:20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  <c r="EE278" s="67"/>
      <c r="EF278" s="67"/>
      <c r="EG278" s="67"/>
      <c r="EH278" s="67"/>
      <c r="EI278" s="67"/>
      <c r="EJ278" s="67"/>
      <c r="EK278" s="67"/>
      <c r="EL278" s="67"/>
      <c r="EM278" s="67"/>
      <c r="EN278" s="67"/>
      <c r="EO278" s="67"/>
      <c r="EP278" s="67"/>
      <c r="EQ278" s="67"/>
      <c r="ER278" s="67"/>
      <c r="ES278" s="67"/>
      <c r="ET278" s="67"/>
      <c r="EU278" s="67"/>
      <c r="EV278" s="67"/>
      <c r="EW278" s="67"/>
      <c r="EX278" s="67"/>
      <c r="EY278" s="67"/>
      <c r="EZ278" s="67"/>
      <c r="FA278" s="67"/>
      <c r="FB278" s="67"/>
      <c r="FC278" s="67"/>
      <c r="FD278" s="67"/>
      <c r="FE278" s="67"/>
      <c r="FF278" s="67"/>
      <c r="FG278" s="67"/>
      <c r="FH278" s="67"/>
      <c r="FI278" s="67"/>
      <c r="FJ278" s="67"/>
      <c r="FK278" s="67"/>
      <c r="FL278" s="67"/>
      <c r="FM278" s="67"/>
      <c r="FN278" s="67"/>
      <c r="FO278" s="67"/>
      <c r="FP278" s="67"/>
      <c r="FQ278" s="67"/>
      <c r="FR278" s="67"/>
      <c r="FS278" s="67"/>
      <c r="FT278" s="67"/>
      <c r="FU278" s="67"/>
      <c r="FV278" s="67"/>
      <c r="FW278" s="67"/>
      <c r="FX278" s="67"/>
      <c r="FY278" s="67"/>
      <c r="FZ278" s="67"/>
      <c r="GA278" s="67"/>
      <c r="GB278" s="67"/>
      <c r="GC278" s="67"/>
      <c r="GD278" s="67"/>
      <c r="GE278" s="67"/>
      <c r="GF278" s="67"/>
      <c r="GG278" s="67"/>
      <c r="GH278" s="67"/>
      <c r="GI278" s="67"/>
      <c r="GJ278" s="67"/>
      <c r="GK278" s="67"/>
      <c r="GL278" s="67"/>
      <c r="GM278" s="67"/>
      <c r="GN278" s="67"/>
      <c r="GO278" s="67"/>
      <c r="GP278" s="67"/>
      <c r="GQ278" s="67"/>
      <c r="GR278" s="67"/>
      <c r="GS278" s="67"/>
      <c r="GT278" s="67"/>
      <c r="GU278" s="67"/>
      <c r="GV278" s="67"/>
      <c r="GW278" s="67"/>
    </row>
    <row r="279" spans="1:20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  <c r="DW279" s="67"/>
      <c r="DX279" s="67"/>
      <c r="DY279" s="67"/>
      <c r="DZ279" s="67"/>
      <c r="EA279" s="67"/>
      <c r="EB279" s="67"/>
      <c r="EC279" s="67"/>
      <c r="ED279" s="67"/>
      <c r="EE279" s="67"/>
      <c r="EF279" s="67"/>
      <c r="EG279" s="67"/>
      <c r="EH279" s="67"/>
      <c r="EI279" s="67"/>
      <c r="EJ279" s="67"/>
      <c r="EK279" s="67"/>
      <c r="EL279" s="67"/>
      <c r="EM279" s="67"/>
      <c r="EN279" s="67"/>
      <c r="EO279" s="67"/>
      <c r="EP279" s="67"/>
      <c r="EQ279" s="67"/>
      <c r="ER279" s="67"/>
      <c r="ES279" s="67"/>
      <c r="ET279" s="67"/>
      <c r="EU279" s="67"/>
      <c r="EV279" s="67"/>
      <c r="EW279" s="67"/>
      <c r="EX279" s="67"/>
      <c r="EY279" s="67"/>
      <c r="EZ279" s="67"/>
      <c r="FA279" s="67"/>
      <c r="FB279" s="67"/>
      <c r="FC279" s="67"/>
      <c r="FD279" s="67"/>
      <c r="FE279" s="67"/>
      <c r="FF279" s="67"/>
      <c r="FG279" s="67"/>
      <c r="FH279" s="67"/>
      <c r="FI279" s="67"/>
      <c r="FJ279" s="67"/>
      <c r="FK279" s="67"/>
      <c r="FL279" s="67"/>
      <c r="FM279" s="67"/>
      <c r="FN279" s="67"/>
      <c r="FO279" s="67"/>
      <c r="FP279" s="67"/>
      <c r="FQ279" s="67"/>
      <c r="FR279" s="67"/>
      <c r="FS279" s="67"/>
      <c r="FT279" s="67"/>
      <c r="FU279" s="67"/>
      <c r="FV279" s="67"/>
      <c r="FW279" s="67"/>
      <c r="FX279" s="67"/>
      <c r="FY279" s="67"/>
      <c r="FZ279" s="67"/>
      <c r="GA279" s="67"/>
      <c r="GB279" s="67"/>
      <c r="GC279" s="67"/>
      <c r="GD279" s="67"/>
      <c r="GE279" s="67"/>
      <c r="GF279" s="67"/>
      <c r="GG279" s="67"/>
      <c r="GH279" s="67"/>
      <c r="GI279" s="67"/>
      <c r="GJ279" s="67"/>
      <c r="GK279" s="67"/>
      <c r="GL279" s="67"/>
      <c r="GM279" s="67"/>
      <c r="GN279" s="67"/>
      <c r="GO279" s="67"/>
      <c r="GP279" s="67"/>
      <c r="GQ279" s="67"/>
      <c r="GR279" s="67"/>
      <c r="GS279" s="67"/>
      <c r="GT279" s="67"/>
      <c r="GU279" s="67"/>
      <c r="GV279" s="67"/>
      <c r="GW279" s="67"/>
    </row>
    <row r="280" spans="1:20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  <c r="EE280" s="67"/>
      <c r="EF280" s="67"/>
      <c r="EG280" s="67"/>
      <c r="EH280" s="67"/>
      <c r="EI280" s="67"/>
      <c r="EJ280" s="67"/>
      <c r="EK280" s="67"/>
      <c r="EL280" s="67"/>
      <c r="EM280" s="67"/>
      <c r="EN280" s="67"/>
      <c r="EO280" s="67"/>
      <c r="EP280" s="67"/>
      <c r="EQ280" s="67"/>
      <c r="ER280" s="67"/>
      <c r="ES280" s="67"/>
      <c r="ET280" s="67"/>
      <c r="EU280" s="67"/>
      <c r="EV280" s="67"/>
      <c r="EW280" s="67"/>
      <c r="EX280" s="67"/>
      <c r="EY280" s="67"/>
      <c r="EZ280" s="67"/>
      <c r="FA280" s="67"/>
      <c r="FB280" s="67"/>
      <c r="FC280" s="67"/>
      <c r="FD280" s="67"/>
      <c r="FE280" s="67"/>
      <c r="FF280" s="67"/>
      <c r="FG280" s="67"/>
      <c r="FH280" s="67"/>
      <c r="FI280" s="67"/>
      <c r="FJ280" s="67"/>
      <c r="FK280" s="67"/>
      <c r="FL280" s="67"/>
      <c r="FM280" s="67"/>
      <c r="FN280" s="67"/>
      <c r="FO280" s="67"/>
      <c r="FP280" s="67"/>
      <c r="FQ280" s="67"/>
      <c r="FR280" s="67"/>
      <c r="FS280" s="67"/>
      <c r="FT280" s="67"/>
      <c r="FU280" s="67"/>
      <c r="FV280" s="67"/>
      <c r="FW280" s="67"/>
      <c r="FX280" s="67"/>
      <c r="FY280" s="67"/>
      <c r="FZ280" s="67"/>
      <c r="GA280" s="67"/>
      <c r="GB280" s="67"/>
      <c r="GC280" s="67"/>
      <c r="GD280" s="67"/>
      <c r="GE280" s="67"/>
      <c r="GF280" s="67"/>
      <c r="GG280" s="67"/>
      <c r="GH280" s="67"/>
      <c r="GI280" s="67"/>
      <c r="GJ280" s="67"/>
      <c r="GK280" s="67"/>
      <c r="GL280" s="67"/>
      <c r="GM280" s="67"/>
      <c r="GN280" s="67"/>
      <c r="GO280" s="67"/>
      <c r="GP280" s="67"/>
      <c r="GQ280" s="67"/>
      <c r="GR280" s="67"/>
      <c r="GS280" s="67"/>
      <c r="GT280" s="67"/>
      <c r="GU280" s="67"/>
      <c r="GV280" s="67"/>
      <c r="GW280" s="67"/>
    </row>
    <row r="281" spans="1:20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  <c r="EE281" s="67"/>
      <c r="EF281" s="67"/>
      <c r="EG281" s="67"/>
      <c r="EH281" s="67"/>
      <c r="EI281" s="67"/>
      <c r="EJ281" s="67"/>
      <c r="EK281" s="67"/>
      <c r="EL281" s="67"/>
      <c r="EM281" s="67"/>
      <c r="EN281" s="67"/>
      <c r="EO281" s="67"/>
      <c r="EP281" s="67"/>
      <c r="EQ281" s="67"/>
      <c r="ER281" s="67"/>
      <c r="ES281" s="67"/>
      <c r="ET281" s="67"/>
      <c r="EU281" s="67"/>
      <c r="EV281" s="67"/>
      <c r="EW281" s="67"/>
      <c r="EX281" s="67"/>
      <c r="EY281" s="67"/>
      <c r="EZ281" s="67"/>
      <c r="FA281" s="67"/>
      <c r="FB281" s="67"/>
      <c r="FC281" s="67"/>
      <c r="FD281" s="67"/>
      <c r="FE281" s="67"/>
      <c r="FF281" s="67"/>
      <c r="FG281" s="67"/>
      <c r="FH281" s="67"/>
      <c r="FI281" s="67"/>
      <c r="FJ281" s="67"/>
      <c r="FK281" s="67"/>
      <c r="FL281" s="67"/>
      <c r="FM281" s="67"/>
      <c r="FN281" s="67"/>
      <c r="FO281" s="67"/>
      <c r="FP281" s="67"/>
      <c r="FQ281" s="67"/>
      <c r="FR281" s="67"/>
      <c r="FS281" s="67"/>
      <c r="FT281" s="67"/>
      <c r="FU281" s="67"/>
      <c r="FV281" s="67"/>
      <c r="FW281" s="67"/>
      <c r="FX281" s="67"/>
      <c r="FY281" s="67"/>
      <c r="FZ281" s="67"/>
      <c r="GA281" s="67"/>
      <c r="GB281" s="67"/>
      <c r="GC281" s="67"/>
      <c r="GD281" s="67"/>
      <c r="GE281" s="67"/>
      <c r="GF281" s="67"/>
      <c r="GG281" s="67"/>
      <c r="GH281" s="67"/>
      <c r="GI281" s="67"/>
      <c r="GJ281" s="67"/>
      <c r="GK281" s="67"/>
      <c r="GL281" s="67"/>
      <c r="GM281" s="67"/>
      <c r="GN281" s="67"/>
      <c r="GO281" s="67"/>
      <c r="GP281" s="67"/>
      <c r="GQ281" s="67"/>
      <c r="GR281" s="67"/>
      <c r="GS281" s="67"/>
      <c r="GT281" s="67"/>
      <c r="GU281" s="67"/>
      <c r="GV281" s="67"/>
      <c r="GW281" s="67"/>
    </row>
    <row r="282" spans="1:20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  <c r="FZ282" s="67"/>
      <c r="GA282" s="67"/>
      <c r="GB282" s="67"/>
      <c r="GC282" s="67"/>
      <c r="GD282" s="67"/>
      <c r="GE282" s="67"/>
      <c r="GF282" s="67"/>
      <c r="GG282" s="67"/>
      <c r="GH282" s="67"/>
      <c r="GI282" s="67"/>
      <c r="GJ282" s="67"/>
      <c r="GK282" s="67"/>
      <c r="GL282" s="67"/>
      <c r="GM282" s="67"/>
      <c r="GN282" s="67"/>
      <c r="GO282" s="67"/>
      <c r="GP282" s="67"/>
      <c r="GQ282" s="67"/>
      <c r="GR282" s="67"/>
      <c r="GS282" s="67"/>
      <c r="GT282" s="67"/>
      <c r="GU282" s="67"/>
      <c r="GV282" s="67"/>
      <c r="GW282" s="67"/>
    </row>
    <row r="283" spans="1:20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  <c r="FZ283" s="67"/>
      <c r="GA283" s="67"/>
      <c r="GB283" s="67"/>
      <c r="GC283" s="67"/>
      <c r="GD283" s="67"/>
      <c r="GE283" s="67"/>
      <c r="GF283" s="67"/>
      <c r="GG283" s="67"/>
      <c r="GH283" s="67"/>
      <c r="GI283" s="67"/>
      <c r="GJ283" s="67"/>
      <c r="GK283" s="67"/>
      <c r="GL283" s="67"/>
      <c r="GM283" s="67"/>
      <c r="GN283" s="67"/>
      <c r="GO283" s="67"/>
      <c r="GP283" s="67"/>
      <c r="GQ283" s="67"/>
      <c r="GR283" s="67"/>
      <c r="GS283" s="67"/>
      <c r="GT283" s="67"/>
      <c r="GU283" s="67"/>
      <c r="GV283" s="67"/>
      <c r="GW283" s="67"/>
    </row>
    <row r="284" spans="1:20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  <c r="FZ284" s="67"/>
      <c r="GA284" s="67"/>
      <c r="GB284" s="67"/>
      <c r="GC284" s="67"/>
      <c r="GD284" s="67"/>
      <c r="GE284" s="67"/>
      <c r="GF284" s="67"/>
      <c r="GG284" s="67"/>
      <c r="GH284" s="67"/>
      <c r="GI284" s="67"/>
      <c r="GJ284" s="67"/>
      <c r="GK284" s="67"/>
      <c r="GL284" s="67"/>
      <c r="GM284" s="67"/>
      <c r="GN284" s="67"/>
      <c r="GO284" s="67"/>
      <c r="GP284" s="67"/>
      <c r="GQ284" s="67"/>
      <c r="GR284" s="67"/>
      <c r="GS284" s="67"/>
      <c r="GT284" s="67"/>
      <c r="GU284" s="67"/>
      <c r="GV284" s="67"/>
      <c r="GW284" s="67"/>
    </row>
    <row r="285" spans="1:20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  <c r="FZ285" s="67"/>
      <c r="GA285" s="67"/>
      <c r="GB285" s="67"/>
      <c r="GC285" s="67"/>
      <c r="GD285" s="67"/>
      <c r="GE285" s="67"/>
      <c r="GF285" s="67"/>
      <c r="GG285" s="67"/>
      <c r="GH285" s="67"/>
      <c r="GI285" s="67"/>
      <c r="GJ285" s="67"/>
      <c r="GK285" s="67"/>
      <c r="GL285" s="67"/>
      <c r="GM285" s="67"/>
      <c r="GN285" s="67"/>
      <c r="GO285" s="67"/>
      <c r="GP285" s="67"/>
      <c r="GQ285" s="67"/>
      <c r="GR285" s="67"/>
      <c r="GS285" s="67"/>
      <c r="GT285" s="67"/>
      <c r="GU285" s="67"/>
      <c r="GV285" s="67"/>
      <c r="GW285" s="67"/>
    </row>
    <row r="286" spans="1:20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  <c r="FZ286" s="67"/>
      <c r="GA286" s="67"/>
      <c r="GB286" s="67"/>
      <c r="GC286" s="67"/>
      <c r="GD286" s="67"/>
      <c r="GE286" s="67"/>
      <c r="GF286" s="67"/>
      <c r="GG286" s="67"/>
      <c r="GH286" s="67"/>
      <c r="GI286" s="67"/>
      <c r="GJ286" s="67"/>
      <c r="GK286" s="67"/>
      <c r="GL286" s="67"/>
      <c r="GM286" s="67"/>
      <c r="GN286" s="67"/>
      <c r="GO286" s="67"/>
      <c r="GP286" s="67"/>
      <c r="GQ286" s="67"/>
      <c r="GR286" s="67"/>
      <c r="GS286" s="67"/>
      <c r="GT286" s="67"/>
      <c r="GU286" s="67"/>
      <c r="GV286" s="67"/>
      <c r="GW286" s="67"/>
    </row>
    <row r="287" spans="1:20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  <c r="FZ287" s="67"/>
      <c r="GA287" s="67"/>
      <c r="GB287" s="67"/>
      <c r="GC287" s="67"/>
      <c r="GD287" s="67"/>
      <c r="GE287" s="67"/>
      <c r="GF287" s="67"/>
      <c r="GG287" s="67"/>
      <c r="GH287" s="67"/>
      <c r="GI287" s="67"/>
      <c r="GJ287" s="67"/>
      <c r="GK287" s="67"/>
      <c r="GL287" s="67"/>
      <c r="GM287" s="67"/>
      <c r="GN287" s="67"/>
      <c r="GO287" s="67"/>
      <c r="GP287" s="67"/>
      <c r="GQ287" s="67"/>
      <c r="GR287" s="67"/>
      <c r="GS287" s="67"/>
      <c r="GT287" s="67"/>
      <c r="GU287" s="67"/>
      <c r="GV287" s="67"/>
      <c r="GW287" s="67"/>
    </row>
    <row r="288" spans="1:20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67"/>
      <c r="DX288" s="67"/>
      <c r="DY288" s="67"/>
      <c r="DZ288" s="67"/>
      <c r="EA288" s="67"/>
      <c r="EB288" s="67"/>
      <c r="EC288" s="67"/>
      <c r="ED288" s="67"/>
      <c r="EE288" s="67"/>
      <c r="EF288" s="67"/>
      <c r="EG288" s="67"/>
      <c r="EH288" s="67"/>
      <c r="EI288" s="67"/>
      <c r="EJ288" s="67"/>
      <c r="EK288" s="67"/>
      <c r="EL288" s="67"/>
      <c r="EM288" s="67"/>
      <c r="EN288" s="67"/>
      <c r="EO288" s="67"/>
      <c r="EP288" s="67"/>
      <c r="EQ288" s="67"/>
      <c r="ER288" s="67"/>
      <c r="ES288" s="67"/>
      <c r="ET288" s="67"/>
      <c r="EU288" s="67"/>
      <c r="EV288" s="67"/>
      <c r="EW288" s="67"/>
      <c r="EX288" s="67"/>
      <c r="EY288" s="67"/>
      <c r="EZ288" s="67"/>
      <c r="FA288" s="67"/>
      <c r="FB288" s="67"/>
      <c r="FC288" s="67"/>
      <c r="FD288" s="67"/>
      <c r="FE288" s="67"/>
      <c r="FF288" s="67"/>
      <c r="FG288" s="67"/>
      <c r="FH288" s="67"/>
      <c r="FI288" s="67"/>
      <c r="FJ288" s="67"/>
      <c r="FK288" s="67"/>
      <c r="FL288" s="67"/>
      <c r="FM288" s="67"/>
      <c r="FN288" s="67"/>
      <c r="FO288" s="67"/>
      <c r="FP288" s="67"/>
      <c r="FQ288" s="67"/>
      <c r="FR288" s="67"/>
      <c r="FS288" s="67"/>
      <c r="FT288" s="67"/>
      <c r="FU288" s="67"/>
      <c r="FV288" s="67"/>
      <c r="FW288" s="67"/>
      <c r="FX288" s="67"/>
      <c r="FY288" s="67"/>
      <c r="FZ288" s="67"/>
      <c r="GA288" s="67"/>
      <c r="GB288" s="67"/>
      <c r="GC288" s="67"/>
      <c r="GD288" s="67"/>
      <c r="GE288" s="67"/>
      <c r="GF288" s="67"/>
      <c r="GG288" s="67"/>
      <c r="GH288" s="67"/>
      <c r="GI288" s="67"/>
      <c r="GJ288" s="67"/>
      <c r="GK288" s="67"/>
      <c r="GL288" s="67"/>
      <c r="GM288" s="67"/>
      <c r="GN288" s="67"/>
      <c r="GO288" s="67"/>
      <c r="GP288" s="67"/>
      <c r="GQ288" s="67"/>
      <c r="GR288" s="67"/>
      <c r="GS288" s="67"/>
      <c r="GT288" s="67"/>
      <c r="GU288" s="67"/>
      <c r="GV288" s="67"/>
      <c r="GW288" s="67"/>
    </row>
    <row r="289" spans="1:20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  <c r="EE289" s="67"/>
      <c r="EF289" s="67"/>
      <c r="EG289" s="67"/>
      <c r="EH289" s="67"/>
      <c r="EI289" s="67"/>
      <c r="EJ289" s="67"/>
      <c r="EK289" s="67"/>
      <c r="EL289" s="67"/>
      <c r="EM289" s="67"/>
      <c r="EN289" s="67"/>
      <c r="EO289" s="67"/>
      <c r="EP289" s="67"/>
      <c r="EQ289" s="67"/>
      <c r="ER289" s="67"/>
      <c r="ES289" s="67"/>
      <c r="ET289" s="67"/>
      <c r="EU289" s="67"/>
      <c r="EV289" s="67"/>
      <c r="EW289" s="67"/>
      <c r="EX289" s="67"/>
      <c r="EY289" s="67"/>
      <c r="EZ289" s="67"/>
      <c r="FA289" s="67"/>
      <c r="FB289" s="67"/>
      <c r="FC289" s="67"/>
      <c r="FD289" s="67"/>
      <c r="FE289" s="67"/>
      <c r="FF289" s="67"/>
      <c r="FG289" s="67"/>
      <c r="FH289" s="67"/>
      <c r="FI289" s="67"/>
      <c r="FJ289" s="67"/>
      <c r="FK289" s="67"/>
      <c r="FL289" s="67"/>
      <c r="FM289" s="67"/>
      <c r="FN289" s="67"/>
      <c r="FO289" s="67"/>
      <c r="FP289" s="67"/>
      <c r="FQ289" s="67"/>
      <c r="FR289" s="67"/>
      <c r="FS289" s="67"/>
      <c r="FT289" s="67"/>
      <c r="FU289" s="67"/>
      <c r="FV289" s="67"/>
      <c r="FW289" s="67"/>
      <c r="FX289" s="67"/>
      <c r="FY289" s="67"/>
      <c r="FZ289" s="67"/>
      <c r="GA289" s="67"/>
      <c r="GB289" s="67"/>
      <c r="GC289" s="67"/>
      <c r="GD289" s="67"/>
      <c r="GE289" s="67"/>
      <c r="GF289" s="67"/>
      <c r="GG289" s="67"/>
      <c r="GH289" s="67"/>
      <c r="GI289" s="67"/>
      <c r="GJ289" s="67"/>
      <c r="GK289" s="67"/>
      <c r="GL289" s="67"/>
      <c r="GM289" s="67"/>
      <c r="GN289" s="67"/>
      <c r="GO289" s="67"/>
      <c r="GP289" s="67"/>
      <c r="GQ289" s="67"/>
      <c r="GR289" s="67"/>
      <c r="GS289" s="67"/>
      <c r="GT289" s="67"/>
      <c r="GU289" s="67"/>
      <c r="GV289" s="67"/>
      <c r="GW289" s="67"/>
    </row>
    <row r="290" spans="1:20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  <c r="ET290" s="67"/>
      <c r="EU290" s="67"/>
      <c r="EV290" s="67"/>
      <c r="EW290" s="67"/>
      <c r="EX290" s="67"/>
      <c r="EY290" s="67"/>
      <c r="EZ290" s="67"/>
      <c r="FA290" s="67"/>
      <c r="FB290" s="67"/>
      <c r="FC290" s="67"/>
      <c r="FD290" s="67"/>
      <c r="FE290" s="67"/>
      <c r="FF290" s="67"/>
      <c r="FG290" s="67"/>
      <c r="FH290" s="67"/>
      <c r="FI290" s="67"/>
      <c r="FJ290" s="67"/>
      <c r="FK290" s="67"/>
      <c r="FL290" s="67"/>
      <c r="FM290" s="67"/>
      <c r="FN290" s="67"/>
      <c r="FO290" s="67"/>
      <c r="FP290" s="67"/>
      <c r="FQ290" s="67"/>
      <c r="FR290" s="67"/>
      <c r="FS290" s="67"/>
      <c r="FT290" s="67"/>
      <c r="FU290" s="67"/>
      <c r="FV290" s="67"/>
      <c r="FW290" s="67"/>
      <c r="FX290" s="67"/>
      <c r="FY290" s="67"/>
      <c r="FZ290" s="67"/>
      <c r="GA290" s="67"/>
      <c r="GB290" s="67"/>
      <c r="GC290" s="67"/>
      <c r="GD290" s="67"/>
      <c r="GE290" s="67"/>
      <c r="GF290" s="67"/>
      <c r="GG290" s="67"/>
      <c r="GH290" s="67"/>
      <c r="GI290" s="67"/>
      <c r="GJ290" s="67"/>
      <c r="GK290" s="67"/>
      <c r="GL290" s="67"/>
      <c r="GM290" s="67"/>
      <c r="GN290" s="67"/>
      <c r="GO290" s="67"/>
      <c r="GP290" s="67"/>
      <c r="GQ290" s="67"/>
      <c r="GR290" s="67"/>
      <c r="GS290" s="67"/>
      <c r="GT290" s="67"/>
      <c r="GU290" s="67"/>
      <c r="GV290" s="67"/>
      <c r="GW290" s="67"/>
    </row>
    <row r="291" spans="1:20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  <c r="EE291" s="67"/>
      <c r="EF291" s="67"/>
      <c r="EG291" s="67"/>
      <c r="EH291" s="67"/>
      <c r="EI291" s="67"/>
      <c r="EJ291" s="67"/>
      <c r="EK291" s="67"/>
      <c r="EL291" s="67"/>
      <c r="EM291" s="67"/>
      <c r="EN291" s="67"/>
      <c r="EO291" s="67"/>
      <c r="EP291" s="67"/>
      <c r="EQ291" s="67"/>
      <c r="ER291" s="67"/>
      <c r="ES291" s="67"/>
      <c r="ET291" s="67"/>
      <c r="EU291" s="67"/>
      <c r="EV291" s="67"/>
      <c r="EW291" s="67"/>
      <c r="EX291" s="67"/>
      <c r="EY291" s="67"/>
      <c r="EZ291" s="67"/>
      <c r="FA291" s="67"/>
      <c r="FB291" s="67"/>
      <c r="FC291" s="67"/>
      <c r="FD291" s="67"/>
      <c r="FE291" s="67"/>
      <c r="FF291" s="67"/>
      <c r="FG291" s="67"/>
      <c r="FH291" s="67"/>
      <c r="FI291" s="67"/>
      <c r="FJ291" s="67"/>
      <c r="FK291" s="67"/>
      <c r="FL291" s="67"/>
      <c r="FM291" s="67"/>
      <c r="FN291" s="67"/>
      <c r="FO291" s="67"/>
      <c r="FP291" s="67"/>
      <c r="FQ291" s="67"/>
      <c r="FR291" s="67"/>
      <c r="FS291" s="67"/>
      <c r="FT291" s="67"/>
      <c r="FU291" s="67"/>
      <c r="FV291" s="67"/>
      <c r="FW291" s="67"/>
      <c r="FX291" s="67"/>
      <c r="FY291" s="67"/>
      <c r="FZ291" s="67"/>
      <c r="GA291" s="67"/>
      <c r="GB291" s="67"/>
      <c r="GC291" s="67"/>
      <c r="GD291" s="67"/>
      <c r="GE291" s="67"/>
      <c r="GF291" s="67"/>
      <c r="GG291" s="67"/>
      <c r="GH291" s="67"/>
      <c r="GI291" s="67"/>
      <c r="GJ291" s="67"/>
      <c r="GK291" s="67"/>
      <c r="GL291" s="67"/>
      <c r="GM291" s="67"/>
      <c r="GN291" s="67"/>
      <c r="GO291" s="67"/>
      <c r="GP291" s="67"/>
      <c r="GQ291" s="67"/>
      <c r="GR291" s="67"/>
      <c r="GS291" s="67"/>
      <c r="GT291" s="67"/>
      <c r="GU291" s="67"/>
      <c r="GV291" s="67"/>
      <c r="GW291" s="67"/>
    </row>
    <row r="292" spans="1:20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  <c r="EE292" s="67"/>
      <c r="EF292" s="67"/>
      <c r="EG292" s="67"/>
      <c r="EH292" s="67"/>
      <c r="EI292" s="67"/>
      <c r="EJ292" s="67"/>
      <c r="EK292" s="67"/>
      <c r="EL292" s="67"/>
      <c r="EM292" s="67"/>
      <c r="EN292" s="67"/>
      <c r="EO292" s="67"/>
      <c r="EP292" s="67"/>
      <c r="EQ292" s="67"/>
      <c r="ER292" s="67"/>
      <c r="ES292" s="67"/>
      <c r="ET292" s="67"/>
      <c r="EU292" s="67"/>
      <c r="EV292" s="67"/>
      <c r="EW292" s="67"/>
      <c r="EX292" s="67"/>
      <c r="EY292" s="67"/>
      <c r="EZ292" s="67"/>
      <c r="FA292" s="67"/>
      <c r="FB292" s="67"/>
      <c r="FC292" s="67"/>
      <c r="FD292" s="67"/>
      <c r="FE292" s="67"/>
      <c r="FF292" s="67"/>
      <c r="FG292" s="67"/>
      <c r="FH292" s="67"/>
      <c r="FI292" s="67"/>
      <c r="FJ292" s="67"/>
      <c r="FK292" s="67"/>
      <c r="FL292" s="67"/>
      <c r="FM292" s="67"/>
      <c r="FN292" s="67"/>
      <c r="FO292" s="67"/>
      <c r="FP292" s="67"/>
      <c r="FQ292" s="67"/>
      <c r="FR292" s="67"/>
      <c r="FS292" s="67"/>
      <c r="FT292" s="67"/>
      <c r="FU292" s="67"/>
      <c r="FV292" s="67"/>
      <c r="FW292" s="67"/>
      <c r="FX292" s="67"/>
      <c r="FY292" s="67"/>
      <c r="FZ292" s="67"/>
      <c r="GA292" s="67"/>
      <c r="GB292" s="67"/>
      <c r="GC292" s="67"/>
      <c r="GD292" s="67"/>
      <c r="GE292" s="67"/>
      <c r="GF292" s="67"/>
      <c r="GG292" s="67"/>
      <c r="GH292" s="67"/>
      <c r="GI292" s="67"/>
      <c r="GJ292" s="67"/>
      <c r="GK292" s="67"/>
      <c r="GL292" s="67"/>
      <c r="GM292" s="67"/>
      <c r="GN292" s="67"/>
      <c r="GO292" s="67"/>
      <c r="GP292" s="67"/>
      <c r="GQ292" s="67"/>
      <c r="GR292" s="67"/>
      <c r="GS292" s="67"/>
      <c r="GT292" s="67"/>
      <c r="GU292" s="67"/>
      <c r="GV292" s="67"/>
      <c r="GW292" s="67"/>
    </row>
    <row r="293" spans="1:20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  <c r="DW293" s="67"/>
      <c r="DX293" s="67"/>
      <c r="DY293" s="67"/>
      <c r="DZ293" s="67"/>
      <c r="EA293" s="67"/>
      <c r="EB293" s="67"/>
      <c r="EC293" s="67"/>
      <c r="ED293" s="67"/>
      <c r="EE293" s="67"/>
      <c r="EF293" s="67"/>
      <c r="EG293" s="67"/>
      <c r="EH293" s="67"/>
      <c r="EI293" s="67"/>
      <c r="EJ293" s="67"/>
      <c r="EK293" s="67"/>
      <c r="EL293" s="67"/>
      <c r="EM293" s="67"/>
      <c r="EN293" s="67"/>
      <c r="EO293" s="67"/>
      <c r="EP293" s="67"/>
      <c r="EQ293" s="67"/>
      <c r="ER293" s="67"/>
      <c r="ES293" s="67"/>
      <c r="ET293" s="67"/>
      <c r="EU293" s="67"/>
      <c r="EV293" s="67"/>
      <c r="EW293" s="67"/>
      <c r="EX293" s="67"/>
      <c r="EY293" s="67"/>
      <c r="EZ293" s="67"/>
      <c r="FA293" s="67"/>
      <c r="FB293" s="67"/>
      <c r="FC293" s="67"/>
      <c r="FD293" s="67"/>
      <c r="FE293" s="67"/>
      <c r="FF293" s="67"/>
      <c r="FG293" s="67"/>
      <c r="FH293" s="67"/>
      <c r="FI293" s="67"/>
      <c r="FJ293" s="67"/>
      <c r="FK293" s="67"/>
      <c r="FL293" s="67"/>
      <c r="FM293" s="67"/>
      <c r="FN293" s="67"/>
      <c r="FO293" s="67"/>
      <c r="FP293" s="67"/>
      <c r="FQ293" s="67"/>
      <c r="FR293" s="67"/>
      <c r="FS293" s="67"/>
      <c r="FT293" s="67"/>
      <c r="FU293" s="67"/>
      <c r="FV293" s="67"/>
      <c r="FW293" s="67"/>
      <c r="FX293" s="67"/>
      <c r="FY293" s="67"/>
      <c r="FZ293" s="67"/>
      <c r="GA293" s="67"/>
      <c r="GB293" s="67"/>
      <c r="GC293" s="67"/>
      <c r="GD293" s="67"/>
      <c r="GE293" s="67"/>
      <c r="GF293" s="67"/>
      <c r="GG293" s="67"/>
      <c r="GH293" s="67"/>
      <c r="GI293" s="67"/>
      <c r="GJ293" s="67"/>
      <c r="GK293" s="67"/>
      <c r="GL293" s="67"/>
      <c r="GM293" s="67"/>
      <c r="GN293" s="67"/>
      <c r="GO293" s="67"/>
      <c r="GP293" s="67"/>
      <c r="GQ293" s="67"/>
      <c r="GR293" s="67"/>
      <c r="GS293" s="67"/>
      <c r="GT293" s="67"/>
      <c r="GU293" s="67"/>
      <c r="GV293" s="67"/>
      <c r="GW293" s="67"/>
    </row>
    <row r="294" spans="1:20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/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/>
      <c r="EY294" s="67"/>
      <c r="EZ294" s="67"/>
      <c r="FA294" s="67"/>
      <c r="FB294" s="67"/>
      <c r="FC294" s="67"/>
      <c r="FD294" s="67"/>
      <c r="FE294" s="67"/>
      <c r="FF294" s="67"/>
      <c r="FG294" s="67"/>
      <c r="FH294" s="67"/>
      <c r="FI294" s="67"/>
      <c r="FJ294" s="67"/>
      <c r="FK294" s="67"/>
      <c r="FL294" s="67"/>
      <c r="FM294" s="67"/>
      <c r="FN294" s="67"/>
      <c r="FO294" s="67"/>
      <c r="FP294" s="67"/>
      <c r="FQ294" s="67"/>
      <c r="FR294" s="67"/>
      <c r="FS294" s="67"/>
      <c r="FT294" s="67"/>
      <c r="FU294" s="67"/>
      <c r="FV294" s="67"/>
      <c r="FW294" s="67"/>
      <c r="FX294" s="67"/>
      <c r="FY294" s="67"/>
      <c r="FZ294" s="67"/>
      <c r="GA294" s="67"/>
      <c r="GB294" s="67"/>
      <c r="GC294" s="67"/>
      <c r="GD294" s="67"/>
      <c r="GE294" s="67"/>
      <c r="GF294" s="67"/>
      <c r="GG294" s="67"/>
      <c r="GH294" s="67"/>
      <c r="GI294" s="67"/>
      <c r="GJ294" s="67"/>
      <c r="GK294" s="67"/>
      <c r="GL294" s="67"/>
      <c r="GM294" s="67"/>
      <c r="GN294" s="67"/>
      <c r="GO294" s="67"/>
      <c r="GP294" s="67"/>
      <c r="GQ294" s="67"/>
      <c r="GR294" s="67"/>
      <c r="GS294" s="67"/>
      <c r="GT294" s="67"/>
      <c r="GU294" s="67"/>
      <c r="GV294" s="67"/>
      <c r="GW294" s="67"/>
    </row>
    <row r="295" spans="1:20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/>
      <c r="EY295" s="67"/>
      <c r="EZ295" s="67"/>
      <c r="FA295" s="67"/>
      <c r="FB295" s="67"/>
      <c r="FC295" s="67"/>
      <c r="FD295" s="67"/>
      <c r="FE295" s="67"/>
      <c r="FF295" s="67"/>
      <c r="FG295" s="67"/>
      <c r="FH295" s="67"/>
      <c r="FI295" s="67"/>
      <c r="FJ295" s="67"/>
      <c r="FK295" s="67"/>
      <c r="FL295" s="67"/>
      <c r="FM295" s="67"/>
      <c r="FN295" s="67"/>
      <c r="FO295" s="67"/>
      <c r="FP295" s="67"/>
      <c r="FQ295" s="67"/>
      <c r="FR295" s="67"/>
      <c r="FS295" s="67"/>
      <c r="FT295" s="67"/>
      <c r="FU295" s="67"/>
      <c r="FV295" s="67"/>
      <c r="FW295" s="67"/>
      <c r="FX295" s="67"/>
      <c r="FY295" s="67"/>
      <c r="FZ295" s="67"/>
      <c r="GA295" s="67"/>
      <c r="GB295" s="67"/>
      <c r="GC295" s="67"/>
      <c r="GD295" s="67"/>
      <c r="GE295" s="67"/>
      <c r="GF295" s="67"/>
      <c r="GG295" s="67"/>
      <c r="GH295" s="67"/>
      <c r="GI295" s="67"/>
      <c r="GJ295" s="67"/>
      <c r="GK295" s="67"/>
      <c r="GL295" s="67"/>
      <c r="GM295" s="67"/>
      <c r="GN295" s="67"/>
      <c r="GO295" s="67"/>
      <c r="GP295" s="67"/>
      <c r="GQ295" s="67"/>
      <c r="GR295" s="67"/>
      <c r="GS295" s="67"/>
      <c r="GT295" s="67"/>
      <c r="GU295" s="67"/>
      <c r="GV295" s="67"/>
      <c r="GW295" s="67"/>
    </row>
    <row r="296" spans="1:20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7"/>
      <c r="EY296" s="67"/>
      <c r="EZ296" s="67"/>
      <c r="FA296" s="67"/>
      <c r="FB296" s="67"/>
      <c r="FC296" s="67"/>
      <c r="FD296" s="67"/>
      <c r="FE296" s="67"/>
      <c r="FF296" s="67"/>
      <c r="FG296" s="67"/>
      <c r="FH296" s="67"/>
      <c r="FI296" s="67"/>
      <c r="FJ296" s="67"/>
      <c r="FK296" s="67"/>
      <c r="FL296" s="67"/>
      <c r="FM296" s="67"/>
      <c r="FN296" s="67"/>
      <c r="FO296" s="67"/>
      <c r="FP296" s="67"/>
      <c r="FQ296" s="67"/>
      <c r="FR296" s="67"/>
      <c r="FS296" s="67"/>
      <c r="FT296" s="67"/>
      <c r="FU296" s="67"/>
      <c r="FV296" s="67"/>
      <c r="FW296" s="67"/>
      <c r="FX296" s="67"/>
      <c r="FY296" s="67"/>
      <c r="FZ296" s="67"/>
      <c r="GA296" s="67"/>
      <c r="GB296" s="67"/>
      <c r="GC296" s="67"/>
      <c r="GD296" s="67"/>
      <c r="GE296" s="67"/>
      <c r="GF296" s="67"/>
      <c r="GG296" s="67"/>
      <c r="GH296" s="67"/>
      <c r="GI296" s="67"/>
      <c r="GJ296" s="67"/>
      <c r="GK296" s="67"/>
      <c r="GL296" s="67"/>
      <c r="GM296" s="67"/>
      <c r="GN296" s="67"/>
      <c r="GO296" s="67"/>
      <c r="GP296" s="67"/>
      <c r="GQ296" s="67"/>
      <c r="GR296" s="67"/>
      <c r="GS296" s="67"/>
      <c r="GT296" s="67"/>
      <c r="GU296" s="67"/>
      <c r="GV296" s="67"/>
      <c r="GW296" s="67"/>
    </row>
    <row r="297" spans="1:20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  <c r="ET297" s="67"/>
      <c r="EU297" s="67"/>
      <c r="EV297" s="67"/>
      <c r="EW297" s="67"/>
      <c r="EX297" s="67"/>
      <c r="EY297" s="67"/>
      <c r="EZ297" s="67"/>
      <c r="FA297" s="67"/>
      <c r="FB297" s="67"/>
      <c r="FC297" s="67"/>
      <c r="FD297" s="67"/>
      <c r="FE297" s="67"/>
      <c r="FF297" s="67"/>
      <c r="FG297" s="67"/>
      <c r="FH297" s="67"/>
      <c r="FI297" s="67"/>
      <c r="FJ297" s="67"/>
      <c r="FK297" s="67"/>
      <c r="FL297" s="67"/>
      <c r="FM297" s="67"/>
      <c r="FN297" s="67"/>
      <c r="FO297" s="67"/>
      <c r="FP297" s="67"/>
      <c r="FQ297" s="67"/>
      <c r="FR297" s="67"/>
      <c r="FS297" s="67"/>
      <c r="FT297" s="67"/>
      <c r="FU297" s="67"/>
      <c r="FV297" s="67"/>
      <c r="FW297" s="67"/>
      <c r="FX297" s="67"/>
      <c r="FY297" s="67"/>
      <c r="FZ297" s="67"/>
      <c r="GA297" s="67"/>
      <c r="GB297" s="67"/>
      <c r="GC297" s="67"/>
      <c r="GD297" s="67"/>
      <c r="GE297" s="67"/>
      <c r="GF297" s="67"/>
      <c r="GG297" s="67"/>
      <c r="GH297" s="67"/>
      <c r="GI297" s="67"/>
      <c r="GJ297" s="67"/>
      <c r="GK297" s="67"/>
      <c r="GL297" s="67"/>
      <c r="GM297" s="67"/>
      <c r="GN297" s="67"/>
      <c r="GO297" s="67"/>
      <c r="GP297" s="67"/>
      <c r="GQ297" s="67"/>
      <c r="GR297" s="67"/>
      <c r="GS297" s="67"/>
      <c r="GT297" s="67"/>
      <c r="GU297" s="67"/>
      <c r="GV297" s="67"/>
      <c r="GW297" s="67"/>
    </row>
    <row r="298" spans="1:20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  <c r="DW298" s="67"/>
      <c r="DX298" s="67"/>
      <c r="DY298" s="67"/>
      <c r="DZ298" s="67"/>
      <c r="EA298" s="67"/>
      <c r="EB298" s="67"/>
      <c r="EC298" s="67"/>
      <c r="ED298" s="67"/>
      <c r="EE298" s="67"/>
      <c r="EF298" s="67"/>
      <c r="EG298" s="67"/>
      <c r="EH298" s="67"/>
      <c r="EI298" s="67"/>
      <c r="EJ298" s="67"/>
      <c r="EK298" s="67"/>
      <c r="EL298" s="67"/>
      <c r="EM298" s="67"/>
      <c r="EN298" s="67"/>
      <c r="EO298" s="67"/>
      <c r="EP298" s="67"/>
      <c r="EQ298" s="67"/>
      <c r="ER298" s="67"/>
      <c r="ES298" s="67"/>
      <c r="ET298" s="67"/>
      <c r="EU298" s="67"/>
      <c r="EV298" s="67"/>
      <c r="EW298" s="67"/>
      <c r="EX298" s="67"/>
      <c r="EY298" s="67"/>
      <c r="EZ298" s="67"/>
      <c r="FA298" s="67"/>
      <c r="FB298" s="67"/>
      <c r="FC298" s="67"/>
      <c r="FD298" s="67"/>
      <c r="FE298" s="67"/>
      <c r="FF298" s="67"/>
      <c r="FG298" s="67"/>
      <c r="FH298" s="67"/>
      <c r="FI298" s="67"/>
      <c r="FJ298" s="67"/>
      <c r="FK298" s="67"/>
      <c r="FL298" s="67"/>
      <c r="FM298" s="67"/>
      <c r="FN298" s="67"/>
      <c r="FO298" s="67"/>
      <c r="FP298" s="67"/>
      <c r="FQ298" s="67"/>
      <c r="FR298" s="67"/>
      <c r="FS298" s="67"/>
      <c r="FT298" s="67"/>
      <c r="FU298" s="67"/>
      <c r="FV298" s="67"/>
      <c r="FW298" s="67"/>
      <c r="FX298" s="67"/>
      <c r="FY298" s="67"/>
      <c r="FZ298" s="67"/>
      <c r="GA298" s="67"/>
      <c r="GB298" s="67"/>
      <c r="GC298" s="67"/>
      <c r="GD298" s="67"/>
      <c r="GE298" s="67"/>
      <c r="GF298" s="67"/>
      <c r="GG298" s="67"/>
      <c r="GH298" s="67"/>
      <c r="GI298" s="67"/>
      <c r="GJ298" s="67"/>
      <c r="GK298" s="67"/>
      <c r="GL298" s="67"/>
      <c r="GM298" s="67"/>
      <c r="GN298" s="67"/>
      <c r="GO298" s="67"/>
      <c r="GP298" s="67"/>
      <c r="GQ298" s="67"/>
      <c r="GR298" s="67"/>
      <c r="GS298" s="67"/>
      <c r="GT298" s="67"/>
      <c r="GU298" s="67"/>
      <c r="GV298" s="67"/>
      <c r="GW298" s="67"/>
    </row>
    <row r="299" spans="1:20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  <c r="DS299" s="67"/>
      <c r="DT299" s="67"/>
      <c r="DU299" s="67"/>
      <c r="DV299" s="67"/>
      <c r="DW299" s="67"/>
      <c r="DX299" s="67"/>
      <c r="DY299" s="67"/>
      <c r="DZ299" s="67"/>
      <c r="EA299" s="67"/>
      <c r="EB299" s="67"/>
      <c r="EC299" s="67"/>
      <c r="ED299" s="67"/>
      <c r="EE299" s="67"/>
      <c r="EF299" s="67"/>
      <c r="EG299" s="67"/>
      <c r="EH299" s="67"/>
      <c r="EI299" s="67"/>
      <c r="EJ299" s="67"/>
      <c r="EK299" s="67"/>
      <c r="EL299" s="67"/>
      <c r="EM299" s="67"/>
      <c r="EN299" s="67"/>
      <c r="EO299" s="67"/>
      <c r="EP299" s="67"/>
      <c r="EQ299" s="67"/>
      <c r="ER299" s="67"/>
      <c r="ES299" s="67"/>
      <c r="ET299" s="67"/>
      <c r="EU299" s="67"/>
      <c r="EV299" s="67"/>
      <c r="EW299" s="67"/>
      <c r="EX299" s="67"/>
      <c r="EY299" s="67"/>
      <c r="EZ299" s="67"/>
      <c r="FA299" s="67"/>
      <c r="FB299" s="67"/>
      <c r="FC299" s="67"/>
      <c r="FD299" s="67"/>
      <c r="FE299" s="67"/>
      <c r="FF299" s="67"/>
      <c r="FG299" s="67"/>
      <c r="FH299" s="67"/>
      <c r="FI299" s="67"/>
      <c r="FJ299" s="67"/>
      <c r="FK299" s="67"/>
      <c r="FL299" s="67"/>
      <c r="FM299" s="67"/>
      <c r="FN299" s="67"/>
      <c r="FO299" s="67"/>
      <c r="FP299" s="67"/>
      <c r="FQ299" s="67"/>
      <c r="FR299" s="67"/>
      <c r="FS299" s="67"/>
      <c r="FT299" s="67"/>
      <c r="FU299" s="67"/>
      <c r="FV299" s="67"/>
      <c r="FW299" s="67"/>
      <c r="FX299" s="67"/>
      <c r="FY299" s="67"/>
      <c r="FZ299" s="67"/>
      <c r="GA299" s="67"/>
      <c r="GB299" s="67"/>
      <c r="GC299" s="67"/>
      <c r="GD299" s="67"/>
      <c r="GE299" s="67"/>
      <c r="GF299" s="67"/>
      <c r="GG299" s="67"/>
      <c r="GH299" s="67"/>
      <c r="GI299" s="67"/>
      <c r="GJ299" s="67"/>
      <c r="GK299" s="67"/>
      <c r="GL299" s="67"/>
      <c r="GM299" s="67"/>
      <c r="GN299" s="67"/>
      <c r="GO299" s="67"/>
      <c r="GP299" s="67"/>
      <c r="GQ299" s="67"/>
      <c r="GR299" s="67"/>
      <c r="GS299" s="67"/>
      <c r="GT299" s="67"/>
      <c r="GU299" s="67"/>
      <c r="GV299" s="67"/>
      <c r="GW299" s="67"/>
    </row>
    <row r="300" spans="1:20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  <c r="DW300" s="67"/>
      <c r="DX300" s="67"/>
      <c r="DY300" s="67"/>
      <c r="DZ300" s="67"/>
      <c r="EA300" s="67"/>
      <c r="EB300" s="67"/>
      <c r="EC300" s="67"/>
      <c r="ED300" s="67"/>
      <c r="EE300" s="67"/>
      <c r="EF300" s="67"/>
      <c r="EG300" s="67"/>
      <c r="EH300" s="67"/>
      <c r="EI300" s="67"/>
      <c r="EJ300" s="67"/>
      <c r="EK300" s="67"/>
      <c r="EL300" s="67"/>
      <c r="EM300" s="67"/>
      <c r="EN300" s="67"/>
      <c r="EO300" s="67"/>
      <c r="EP300" s="67"/>
      <c r="EQ300" s="67"/>
      <c r="ER300" s="67"/>
      <c r="ES300" s="67"/>
      <c r="ET300" s="67"/>
      <c r="EU300" s="67"/>
      <c r="EV300" s="67"/>
      <c r="EW300" s="67"/>
      <c r="EX300" s="67"/>
      <c r="EY300" s="67"/>
      <c r="EZ300" s="67"/>
      <c r="FA300" s="67"/>
      <c r="FB300" s="67"/>
      <c r="FC300" s="67"/>
      <c r="FD300" s="67"/>
      <c r="FE300" s="67"/>
      <c r="FF300" s="67"/>
      <c r="FG300" s="67"/>
      <c r="FH300" s="67"/>
      <c r="FI300" s="67"/>
      <c r="FJ300" s="67"/>
      <c r="FK300" s="67"/>
      <c r="FL300" s="67"/>
      <c r="FM300" s="67"/>
      <c r="FN300" s="67"/>
      <c r="FO300" s="67"/>
      <c r="FP300" s="67"/>
      <c r="FQ300" s="67"/>
      <c r="FR300" s="67"/>
      <c r="FS300" s="67"/>
      <c r="FT300" s="67"/>
      <c r="FU300" s="67"/>
      <c r="FV300" s="67"/>
      <c r="FW300" s="67"/>
      <c r="FX300" s="67"/>
      <c r="FY300" s="67"/>
      <c r="FZ300" s="67"/>
      <c r="GA300" s="67"/>
      <c r="GB300" s="67"/>
      <c r="GC300" s="67"/>
      <c r="GD300" s="67"/>
      <c r="GE300" s="67"/>
      <c r="GF300" s="67"/>
      <c r="GG300" s="67"/>
      <c r="GH300" s="67"/>
      <c r="GI300" s="67"/>
      <c r="GJ300" s="67"/>
      <c r="GK300" s="67"/>
      <c r="GL300" s="67"/>
      <c r="GM300" s="67"/>
      <c r="GN300" s="67"/>
      <c r="GO300" s="67"/>
      <c r="GP300" s="67"/>
      <c r="GQ300" s="67"/>
      <c r="GR300" s="67"/>
      <c r="GS300" s="67"/>
      <c r="GT300" s="67"/>
      <c r="GU300" s="67"/>
      <c r="GV300" s="67"/>
      <c r="GW300" s="67"/>
    </row>
    <row r="301" spans="1:20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  <c r="CO301" s="67"/>
      <c r="CP301" s="67"/>
      <c r="CQ301" s="67"/>
      <c r="CR301" s="67"/>
      <c r="CS301" s="67"/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  <c r="DW301" s="67"/>
      <c r="DX301" s="67"/>
      <c r="DY301" s="67"/>
      <c r="DZ301" s="67"/>
      <c r="EA301" s="67"/>
      <c r="EB301" s="67"/>
      <c r="EC301" s="67"/>
      <c r="ED301" s="67"/>
      <c r="EE301" s="67"/>
      <c r="EF301" s="67"/>
      <c r="EG301" s="67"/>
      <c r="EH301" s="67"/>
      <c r="EI301" s="67"/>
      <c r="EJ301" s="67"/>
      <c r="EK301" s="67"/>
      <c r="EL301" s="67"/>
      <c r="EM301" s="67"/>
      <c r="EN301" s="67"/>
      <c r="EO301" s="67"/>
      <c r="EP301" s="67"/>
      <c r="EQ301" s="67"/>
      <c r="ER301" s="67"/>
      <c r="ES301" s="67"/>
      <c r="ET301" s="67"/>
      <c r="EU301" s="67"/>
      <c r="EV301" s="67"/>
      <c r="EW301" s="67"/>
      <c r="EX301" s="67"/>
      <c r="EY301" s="67"/>
      <c r="EZ301" s="67"/>
      <c r="FA301" s="67"/>
      <c r="FB301" s="67"/>
      <c r="FC301" s="67"/>
      <c r="FD301" s="67"/>
      <c r="FE301" s="67"/>
      <c r="FF301" s="67"/>
      <c r="FG301" s="67"/>
      <c r="FH301" s="67"/>
      <c r="FI301" s="67"/>
      <c r="FJ301" s="67"/>
      <c r="FK301" s="67"/>
      <c r="FL301" s="67"/>
      <c r="FM301" s="67"/>
      <c r="FN301" s="67"/>
      <c r="FO301" s="67"/>
      <c r="FP301" s="67"/>
      <c r="FQ301" s="67"/>
      <c r="FR301" s="67"/>
      <c r="FS301" s="67"/>
      <c r="FT301" s="67"/>
      <c r="FU301" s="67"/>
      <c r="FV301" s="67"/>
      <c r="FW301" s="67"/>
      <c r="FX301" s="67"/>
      <c r="FY301" s="67"/>
      <c r="FZ301" s="67"/>
      <c r="GA301" s="67"/>
      <c r="GB301" s="67"/>
      <c r="GC301" s="67"/>
      <c r="GD301" s="67"/>
      <c r="GE301" s="67"/>
      <c r="GF301" s="67"/>
      <c r="GG301" s="67"/>
      <c r="GH301" s="67"/>
      <c r="GI301" s="67"/>
      <c r="GJ301" s="67"/>
      <c r="GK301" s="67"/>
      <c r="GL301" s="67"/>
      <c r="GM301" s="67"/>
      <c r="GN301" s="67"/>
      <c r="GO301" s="67"/>
      <c r="GP301" s="67"/>
      <c r="GQ301" s="67"/>
      <c r="GR301" s="67"/>
      <c r="GS301" s="67"/>
      <c r="GT301" s="67"/>
      <c r="GU301" s="67"/>
      <c r="GV301" s="67"/>
      <c r="GW301" s="67"/>
    </row>
    <row r="302" spans="1:20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FG302" s="67"/>
      <c r="FH302" s="67"/>
      <c r="FI302" s="67"/>
      <c r="FJ302" s="67"/>
      <c r="FK302" s="67"/>
      <c r="FL302" s="67"/>
      <c r="FM302" s="67"/>
      <c r="FN302" s="67"/>
      <c r="FO302" s="67"/>
      <c r="FP302" s="67"/>
      <c r="FQ302" s="67"/>
      <c r="FR302" s="67"/>
      <c r="FS302" s="67"/>
      <c r="FT302" s="67"/>
      <c r="FU302" s="67"/>
      <c r="FV302" s="67"/>
      <c r="FW302" s="67"/>
      <c r="FX302" s="67"/>
      <c r="FY302" s="67"/>
      <c r="FZ302" s="67"/>
      <c r="GA302" s="67"/>
      <c r="GB302" s="67"/>
      <c r="GC302" s="67"/>
      <c r="GD302" s="67"/>
      <c r="GE302" s="67"/>
      <c r="GF302" s="67"/>
      <c r="GG302" s="67"/>
      <c r="GH302" s="67"/>
      <c r="GI302" s="67"/>
      <c r="GJ302" s="67"/>
      <c r="GK302" s="67"/>
      <c r="GL302" s="67"/>
      <c r="GM302" s="67"/>
      <c r="GN302" s="67"/>
      <c r="GO302" s="67"/>
      <c r="GP302" s="67"/>
      <c r="GQ302" s="67"/>
      <c r="GR302" s="67"/>
      <c r="GS302" s="67"/>
      <c r="GT302" s="67"/>
      <c r="GU302" s="67"/>
      <c r="GV302" s="67"/>
      <c r="GW302" s="67"/>
    </row>
    <row r="303" spans="1:20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FG303" s="67"/>
      <c r="FH303" s="67"/>
      <c r="FI303" s="67"/>
      <c r="FJ303" s="67"/>
      <c r="FK303" s="67"/>
      <c r="FL303" s="67"/>
      <c r="FM303" s="67"/>
      <c r="FN303" s="67"/>
      <c r="FO303" s="67"/>
      <c r="FP303" s="67"/>
      <c r="FQ303" s="67"/>
      <c r="FR303" s="67"/>
      <c r="FS303" s="67"/>
      <c r="FT303" s="67"/>
      <c r="FU303" s="67"/>
      <c r="FV303" s="67"/>
      <c r="FW303" s="67"/>
      <c r="FX303" s="67"/>
      <c r="FY303" s="67"/>
      <c r="FZ303" s="67"/>
      <c r="GA303" s="67"/>
      <c r="GB303" s="67"/>
      <c r="GC303" s="67"/>
      <c r="GD303" s="67"/>
      <c r="GE303" s="67"/>
      <c r="GF303" s="67"/>
      <c r="GG303" s="67"/>
      <c r="GH303" s="67"/>
      <c r="GI303" s="67"/>
      <c r="GJ303" s="67"/>
      <c r="GK303" s="67"/>
      <c r="GL303" s="67"/>
      <c r="GM303" s="67"/>
      <c r="GN303" s="67"/>
      <c r="GO303" s="67"/>
      <c r="GP303" s="67"/>
      <c r="GQ303" s="67"/>
      <c r="GR303" s="67"/>
      <c r="GS303" s="67"/>
      <c r="GT303" s="67"/>
      <c r="GU303" s="67"/>
      <c r="GV303" s="67"/>
      <c r="GW303" s="67"/>
    </row>
    <row r="304" spans="1:20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  <c r="DW304" s="67"/>
      <c r="DX304" s="67"/>
      <c r="DY304" s="67"/>
      <c r="DZ304" s="67"/>
      <c r="EA304" s="67"/>
      <c r="EB304" s="67"/>
      <c r="EC304" s="67"/>
      <c r="ED304" s="67"/>
      <c r="EE304" s="67"/>
      <c r="EF304" s="67"/>
      <c r="EG304" s="67"/>
      <c r="EH304" s="67"/>
      <c r="EI304" s="67"/>
      <c r="EJ304" s="67"/>
      <c r="EK304" s="67"/>
      <c r="EL304" s="67"/>
      <c r="EM304" s="67"/>
      <c r="EN304" s="67"/>
      <c r="EO304" s="67"/>
      <c r="EP304" s="67"/>
      <c r="EQ304" s="67"/>
      <c r="ER304" s="67"/>
      <c r="ES304" s="67"/>
      <c r="ET304" s="67"/>
      <c r="EU304" s="67"/>
      <c r="EV304" s="67"/>
      <c r="EW304" s="67"/>
      <c r="EX304" s="67"/>
      <c r="EY304" s="67"/>
      <c r="EZ304" s="67"/>
      <c r="FA304" s="67"/>
      <c r="FB304" s="67"/>
      <c r="FC304" s="67"/>
      <c r="FD304" s="67"/>
      <c r="FE304" s="67"/>
      <c r="FF304" s="67"/>
      <c r="FG304" s="67"/>
      <c r="FH304" s="67"/>
      <c r="FI304" s="67"/>
      <c r="FJ304" s="67"/>
      <c r="FK304" s="67"/>
      <c r="FL304" s="67"/>
      <c r="FM304" s="67"/>
      <c r="FN304" s="67"/>
      <c r="FO304" s="67"/>
      <c r="FP304" s="67"/>
      <c r="FQ304" s="67"/>
      <c r="FR304" s="67"/>
      <c r="FS304" s="67"/>
      <c r="FT304" s="67"/>
      <c r="FU304" s="67"/>
      <c r="FV304" s="67"/>
      <c r="FW304" s="67"/>
      <c r="FX304" s="67"/>
      <c r="FY304" s="67"/>
      <c r="FZ304" s="67"/>
      <c r="GA304" s="67"/>
      <c r="GB304" s="67"/>
      <c r="GC304" s="67"/>
      <c r="GD304" s="67"/>
      <c r="GE304" s="67"/>
      <c r="GF304" s="67"/>
      <c r="GG304" s="67"/>
      <c r="GH304" s="67"/>
      <c r="GI304" s="67"/>
      <c r="GJ304" s="67"/>
      <c r="GK304" s="67"/>
      <c r="GL304" s="67"/>
      <c r="GM304" s="67"/>
      <c r="GN304" s="67"/>
      <c r="GO304" s="67"/>
      <c r="GP304" s="67"/>
      <c r="GQ304" s="67"/>
      <c r="GR304" s="67"/>
      <c r="GS304" s="67"/>
      <c r="GT304" s="67"/>
      <c r="GU304" s="67"/>
      <c r="GV304" s="67"/>
      <c r="GW304" s="67"/>
    </row>
    <row r="305" spans="1:2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/>
      <c r="DX305" s="67"/>
      <c r="DY305" s="67"/>
      <c r="DZ305" s="67"/>
      <c r="EA305" s="67"/>
      <c r="EB305" s="67"/>
      <c r="EC305" s="67"/>
      <c r="ED305" s="67"/>
      <c r="EE305" s="67"/>
      <c r="EF305" s="67"/>
      <c r="EG305" s="67"/>
      <c r="EH305" s="67"/>
      <c r="EI305" s="67"/>
      <c r="EJ305" s="67"/>
      <c r="EK305" s="67"/>
      <c r="EL305" s="67"/>
      <c r="EM305" s="67"/>
      <c r="EN305" s="67"/>
      <c r="EO305" s="67"/>
      <c r="EP305" s="67"/>
      <c r="EQ305" s="67"/>
      <c r="ER305" s="67"/>
      <c r="ES305" s="67"/>
      <c r="ET305" s="67"/>
      <c r="EU305" s="67"/>
      <c r="EV305" s="67"/>
      <c r="EW305" s="67"/>
      <c r="EX305" s="67"/>
      <c r="EY305" s="67"/>
      <c r="EZ305" s="67"/>
      <c r="FA305" s="67"/>
      <c r="FB305" s="67"/>
      <c r="FC305" s="67"/>
      <c r="FD305" s="67"/>
      <c r="FE305" s="67"/>
      <c r="FF305" s="67"/>
      <c r="FG305" s="67"/>
      <c r="FH305" s="67"/>
      <c r="FI305" s="67"/>
      <c r="FJ305" s="67"/>
      <c r="FK305" s="67"/>
      <c r="FL305" s="67"/>
      <c r="FM305" s="67"/>
      <c r="FN305" s="67"/>
      <c r="FO305" s="67"/>
      <c r="FP305" s="67"/>
      <c r="FQ305" s="67"/>
      <c r="FR305" s="67"/>
      <c r="FS305" s="67"/>
      <c r="FT305" s="67"/>
      <c r="FU305" s="67"/>
      <c r="FV305" s="67"/>
      <c r="FW305" s="67"/>
      <c r="FX305" s="67"/>
      <c r="FY305" s="67"/>
      <c r="FZ305" s="67"/>
      <c r="GA305" s="67"/>
      <c r="GB305" s="67"/>
      <c r="GC305" s="67"/>
      <c r="GD305" s="67"/>
      <c r="GE305" s="67"/>
      <c r="GF305" s="67"/>
      <c r="GG305" s="67"/>
      <c r="GH305" s="67"/>
      <c r="GI305" s="67"/>
      <c r="GJ305" s="67"/>
      <c r="GK305" s="67"/>
      <c r="GL305" s="67"/>
      <c r="GM305" s="67"/>
      <c r="GN305" s="67"/>
      <c r="GO305" s="67"/>
      <c r="GP305" s="67"/>
      <c r="GQ305" s="67"/>
      <c r="GR305" s="67"/>
      <c r="GS305" s="67"/>
      <c r="GT305" s="67"/>
      <c r="GU305" s="67"/>
      <c r="GV305" s="67"/>
      <c r="GW305" s="67"/>
    </row>
    <row r="306" spans="1:20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/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  <c r="ET306" s="67"/>
      <c r="EU306" s="67"/>
      <c r="EV306" s="67"/>
      <c r="EW306" s="67"/>
      <c r="EX306" s="67"/>
      <c r="EY306" s="67"/>
      <c r="EZ306" s="67"/>
      <c r="FA306" s="67"/>
      <c r="FB306" s="67"/>
      <c r="FC306" s="67"/>
      <c r="FD306" s="67"/>
      <c r="FE306" s="67"/>
      <c r="FF306" s="67"/>
      <c r="FG306" s="67"/>
      <c r="FH306" s="67"/>
      <c r="FI306" s="67"/>
      <c r="FJ306" s="67"/>
      <c r="FK306" s="67"/>
      <c r="FL306" s="67"/>
      <c r="FM306" s="67"/>
      <c r="FN306" s="67"/>
      <c r="FO306" s="67"/>
      <c r="FP306" s="67"/>
      <c r="FQ306" s="67"/>
      <c r="FR306" s="67"/>
      <c r="FS306" s="67"/>
      <c r="FT306" s="67"/>
      <c r="FU306" s="67"/>
      <c r="FV306" s="67"/>
      <c r="FW306" s="67"/>
      <c r="FX306" s="67"/>
      <c r="FY306" s="67"/>
      <c r="FZ306" s="67"/>
      <c r="GA306" s="67"/>
      <c r="GB306" s="67"/>
      <c r="GC306" s="67"/>
      <c r="GD306" s="67"/>
      <c r="GE306" s="67"/>
      <c r="GF306" s="67"/>
      <c r="GG306" s="67"/>
      <c r="GH306" s="67"/>
      <c r="GI306" s="67"/>
      <c r="GJ306" s="67"/>
      <c r="GK306" s="67"/>
      <c r="GL306" s="67"/>
      <c r="GM306" s="67"/>
      <c r="GN306" s="67"/>
      <c r="GO306" s="67"/>
      <c r="GP306" s="67"/>
      <c r="GQ306" s="67"/>
      <c r="GR306" s="67"/>
      <c r="GS306" s="67"/>
      <c r="GT306" s="67"/>
      <c r="GU306" s="67"/>
      <c r="GV306" s="67"/>
      <c r="GW306" s="67"/>
    </row>
    <row r="307" spans="1:20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/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  <c r="ET307" s="67"/>
      <c r="EU307" s="67"/>
      <c r="EV307" s="67"/>
      <c r="EW307" s="67"/>
      <c r="EX307" s="67"/>
      <c r="EY307" s="67"/>
      <c r="EZ307" s="67"/>
      <c r="FA307" s="67"/>
      <c r="FB307" s="67"/>
      <c r="FC307" s="67"/>
      <c r="FD307" s="67"/>
      <c r="FE307" s="67"/>
      <c r="FF307" s="67"/>
      <c r="FG307" s="67"/>
      <c r="FH307" s="67"/>
      <c r="FI307" s="67"/>
      <c r="FJ307" s="67"/>
      <c r="FK307" s="67"/>
      <c r="FL307" s="67"/>
      <c r="FM307" s="67"/>
      <c r="FN307" s="67"/>
      <c r="FO307" s="67"/>
      <c r="FP307" s="67"/>
      <c r="FQ307" s="67"/>
      <c r="FR307" s="67"/>
      <c r="FS307" s="67"/>
      <c r="FT307" s="67"/>
      <c r="FU307" s="67"/>
      <c r="FV307" s="67"/>
      <c r="FW307" s="67"/>
      <c r="FX307" s="67"/>
      <c r="FY307" s="67"/>
      <c r="FZ307" s="67"/>
      <c r="GA307" s="67"/>
      <c r="GB307" s="67"/>
      <c r="GC307" s="67"/>
      <c r="GD307" s="67"/>
      <c r="GE307" s="67"/>
      <c r="GF307" s="67"/>
      <c r="GG307" s="67"/>
      <c r="GH307" s="67"/>
      <c r="GI307" s="67"/>
      <c r="GJ307" s="67"/>
      <c r="GK307" s="67"/>
      <c r="GL307" s="67"/>
      <c r="GM307" s="67"/>
      <c r="GN307" s="67"/>
      <c r="GO307" s="67"/>
      <c r="GP307" s="67"/>
      <c r="GQ307" s="67"/>
      <c r="GR307" s="67"/>
      <c r="GS307" s="67"/>
      <c r="GT307" s="67"/>
      <c r="GU307" s="67"/>
      <c r="GV307" s="67"/>
      <c r="GW307" s="67"/>
    </row>
    <row r="308" spans="1:20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  <c r="CO308" s="67"/>
      <c r="CP308" s="67"/>
      <c r="CQ308" s="67"/>
      <c r="CR308" s="67"/>
      <c r="CS308" s="67"/>
      <c r="CT308" s="67"/>
      <c r="CU308" s="67"/>
      <c r="CV308" s="67"/>
      <c r="CW308" s="67"/>
      <c r="CX308" s="67"/>
      <c r="CY308" s="67"/>
      <c r="CZ308" s="67"/>
      <c r="DA308" s="67"/>
      <c r="DB308" s="67"/>
      <c r="DC308" s="67"/>
      <c r="DD308" s="67"/>
      <c r="DE308" s="67"/>
      <c r="DF308" s="67"/>
      <c r="DG308" s="67"/>
      <c r="DH308" s="67"/>
      <c r="DI308" s="67"/>
      <c r="DJ308" s="67"/>
      <c r="DK308" s="67"/>
      <c r="DL308" s="67"/>
      <c r="DM308" s="67"/>
      <c r="DN308" s="67"/>
      <c r="DO308" s="67"/>
      <c r="DP308" s="67"/>
      <c r="DQ308" s="67"/>
      <c r="DR308" s="67"/>
      <c r="DS308" s="67"/>
      <c r="DT308" s="67"/>
      <c r="DU308" s="67"/>
      <c r="DV308" s="67"/>
      <c r="DW308" s="67"/>
      <c r="DX308" s="67"/>
      <c r="DY308" s="67"/>
      <c r="DZ308" s="67"/>
      <c r="EA308" s="67"/>
      <c r="EB308" s="67"/>
      <c r="EC308" s="67"/>
      <c r="ED308" s="67"/>
      <c r="EE308" s="67"/>
      <c r="EF308" s="67"/>
      <c r="EG308" s="67"/>
      <c r="EH308" s="67"/>
      <c r="EI308" s="67"/>
      <c r="EJ308" s="67"/>
      <c r="EK308" s="67"/>
      <c r="EL308" s="67"/>
      <c r="EM308" s="67"/>
      <c r="EN308" s="67"/>
      <c r="EO308" s="67"/>
      <c r="EP308" s="67"/>
      <c r="EQ308" s="67"/>
      <c r="ER308" s="67"/>
      <c r="ES308" s="67"/>
      <c r="ET308" s="67"/>
      <c r="EU308" s="67"/>
      <c r="EV308" s="67"/>
      <c r="EW308" s="67"/>
      <c r="EX308" s="67"/>
      <c r="EY308" s="67"/>
      <c r="EZ308" s="67"/>
      <c r="FA308" s="67"/>
      <c r="FB308" s="67"/>
      <c r="FC308" s="67"/>
      <c r="FD308" s="67"/>
      <c r="FE308" s="67"/>
      <c r="FF308" s="67"/>
      <c r="FG308" s="67"/>
      <c r="FH308" s="67"/>
      <c r="FI308" s="67"/>
      <c r="FJ308" s="67"/>
      <c r="FK308" s="67"/>
      <c r="FL308" s="67"/>
      <c r="FM308" s="67"/>
      <c r="FN308" s="67"/>
      <c r="FO308" s="67"/>
      <c r="FP308" s="67"/>
      <c r="FQ308" s="67"/>
      <c r="FR308" s="67"/>
      <c r="FS308" s="67"/>
      <c r="FT308" s="67"/>
      <c r="FU308" s="67"/>
      <c r="FV308" s="67"/>
      <c r="FW308" s="67"/>
      <c r="FX308" s="67"/>
      <c r="FY308" s="67"/>
      <c r="FZ308" s="67"/>
      <c r="GA308" s="67"/>
      <c r="GB308" s="67"/>
      <c r="GC308" s="67"/>
      <c r="GD308" s="67"/>
      <c r="GE308" s="67"/>
      <c r="GF308" s="67"/>
      <c r="GG308" s="67"/>
      <c r="GH308" s="67"/>
      <c r="GI308" s="67"/>
      <c r="GJ308" s="67"/>
      <c r="GK308" s="67"/>
      <c r="GL308" s="67"/>
      <c r="GM308" s="67"/>
      <c r="GN308" s="67"/>
      <c r="GO308" s="67"/>
      <c r="GP308" s="67"/>
      <c r="GQ308" s="67"/>
      <c r="GR308" s="67"/>
      <c r="GS308" s="67"/>
      <c r="GT308" s="67"/>
      <c r="GU308" s="67"/>
      <c r="GV308" s="67"/>
      <c r="GW308" s="67"/>
    </row>
    <row r="309" spans="1:20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  <c r="DS309" s="67"/>
      <c r="DT309" s="67"/>
      <c r="DU309" s="67"/>
      <c r="DV309" s="67"/>
      <c r="DW309" s="67"/>
      <c r="DX309" s="67"/>
      <c r="DY309" s="67"/>
      <c r="DZ309" s="67"/>
      <c r="EA309" s="67"/>
      <c r="EB309" s="67"/>
      <c r="EC309" s="67"/>
      <c r="ED309" s="67"/>
      <c r="EE309" s="67"/>
      <c r="EF309" s="67"/>
      <c r="EG309" s="67"/>
      <c r="EH309" s="67"/>
      <c r="EI309" s="67"/>
      <c r="EJ309" s="67"/>
      <c r="EK309" s="67"/>
      <c r="EL309" s="67"/>
      <c r="EM309" s="67"/>
      <c r="EN309" s="67"/>
      <c r="EO309" s="67"/>
      <c r="EP309" s="67"/>
      <c r="EQ309" s="67"/>
      <c r="ER309" s="67"/>
      <c r="ES309" s="67"/>
      <c r="ET309" s="67"/>
      <c r="EU309" s="67"/>
      <c r="EV309" s="67"/>
      <c r="EW309" s="67"/>
      <c r="EX309" s="67"/>
      <c r="EY309" s="67"/>
      <c r="EZ309" s="67"/>
      <c r="FA309" s="67"/>
      <c r="FB309" s="67"/>
      <c r="FC309" s="67"/>
      <c r="FD309" s="67"/>
      <c r="FE309" s="67"/>
      <c r="FF309" s="67"/>
      <c r="FG309" s="67"/>
      <c r="FH309" s="67"/>
      <c r="FI309" s="67"/>
      <c r="FJ309" s="67"/>
      <c r="FK309" s="67"/>
      <c r="FL309" s="67"/>
      <c r="FM309" s="67"/>
      <c r="FN309" s="67"/>
      <c r="FO309" s="67"/>
      <c r="FP309" s="67"/>
      <c r="FQ309" s="67"/>
      <c r="FR309" s="67"/>
      <c r="FS309" s="67"/>
      <c r="FT309" s="67"/>
      <c r="FU309" s="67"/>
      <c r="FV309" s="67"/>
      <c r="FW309" s="67"/>
      <c r="FX309" s="67"/>
      <c r="FY309" s="67"/>
      <c r="FZ309" s="67"/>
      <c r="GA309" s="67"/>
      <c r="GB309" s="67"/>
      <c r="GC309" s="67"/>
      <c r="GD309" s="67"/>
      <c r="GE309" s="67"/>
      <c r="GF309" s="67"/>
      <c r="GG309" s="67"/>
      <c r="GH309" s="67"/>
      <c r="GI309" s="67"/>
      <c r="GJ309" s="67"/>
      <c r="GK309" s="67"/>
      <c r="GL309" s="67"/>
      <c r="GM309" s="67"/>
      <c r="GN309" s="67"/>
      <c r="GO309" s="67"/>
      <c r="GP309" s="67"/>
      <c r="GQ309" s="67"/>
      <c r="GR309" s="67"/>
      <c r="GS309" s="67"/>
      <c r="GT309" s="67"/>
      <c r="GU309" s="67"/>
      <c r="GV309" s="67"/>
      <c r="GW309" s="67"/>
    </row>
    <row r="310" spans="1:20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/>
      <c r="DX310" s="67"/>
      <c r="DY310" s="67"/>
      <c r="DZ310" s="67"/>
      <c r="EA310" s="67"/>
      <c r="EB310" s="67"/>
      <c r="EC310" s="67"/>
      <c r="ED310" s="67"/>
      <c r="EE310" s="67"/>
      <c r="EF310" s="67"/>
      <c r="EG310" s="67"/>
      <c r="EH310" s="67"/>
      <c r="EI310" s="67"/>
      <c r="EJ310" s="67"/>
      <c r="EK310" s="67"/>
      <c r="EL310" s="67"/>
      <c r="EM310" s="67"/>
      <c r="EN310" s="67"/>
      <c r="EO310" s="67"/>
      <c r="EP310" s="67"/>
      <c r="EQ310" s="67"/>
      <c r="ER310" s="67"/>
      <c r="ES310" s="67"/>
      <c r="ET310" s="67"/>
      <c r="EU310" s="67"/>
      <c r="EV310" s="67"/>
      <c r="EW310" s="67"/>
      <c r="EX310" s="67"/>
      <c r="EY310" s="67"/>
      <c r="EZ310" s="67"/>
      <c r="FA310" s="67"/>
      <c r="FB310" s="67"/>
      <c r="FC310" s="67"/>
      <c r="FD310" s="67"/>
      <c r="FE310" s="67"/>
      <c r="FF310" s="67"/>
      <c r="FG310" s="67"/>
      <c r="FH310" s="67"/>
      <c r="FI310" s="67"/>
      <c r="FJ310" s="67"/>
      <c r="FK310" s="67"/>
      <c r="FL310" s="67"/>
      <c r="FM310" s="67"/>
      <c r="FN310" s="67"/>
      <c r="FO310" s="67"/>
      <c r="FP310" s="67"/>
      <c r="FQ310" s="67"/>
      <c r="FR310" s="67"/>
      <c r="FS310" s="67"/>
      <c r="FT310" s="67"/>
      <c r="FU310" s="67"/>
      <c r="FV310" s="67"/>
      <c r="FW310" s="67"/>
      <c r="FX310" s="67"/>
      <c r="FY310" s="67"/>
      <c r="FZ310" s="67"/>
      <c r="GA310" s="67"/>
      <c r="GB310" s="67"/>
      <c r="GC310" s="67"/>
      <c r="GD310" s="67"/>
      <c r="GE310" s="67"/>
      <c r="GF310" s="67"/>
      <c r="GG310" s="67"/>
      <c r="GH310" s="67"/>
      <c r="GI310" s="67"/>
      <c r="GJ310" s="67"/>
      <c r="GK310" s="67"/>
      <c r="GL310" s="67"/>
      <c r="GM310" s="67"/>
      <c r="GN310" s="67"/>
      <c r="GO310" s="67"/>
      <c r="GP310" s="67"/>
      <c r="GQ310" s="67"/>
      <c r="GR310" s="67"/>
      <c r="GS310" s="67"/>
      <c r="GT310" s="67"/>
      <c r="GU310" s="67"/>
      <c r="GV310" s="67"/>
      <c r="GW310" s="67"/>
    </row>
    <row r="311" spans="1:20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  <c r="FZ311" s="67"/>
      <c r="GA311" s="67"/>
      <c r="GB311" s="67"/>
      <c r="GC311" s="67"/>
      <c r="GD311" s="67"/>
      <c r="GE311" s="67"/>
      <c r="GF311" s="67"/>
      <c r="GG311" s="67"/>
      <c r="GH311" s="67"/>
      <c r="GI311" s="67"/>
      <c r="GJ311" s="67"/>
      <c r="GK311" s="67"/>
      <c r="GL311" s="67"/>
      <c r="GM311" s="67"/>
      <c r="GN311" s="67"/>
      <c r="GO311" s="67"/>
      <c r="GP311" s="67"/>
      <c r="GQ311" s="67"/>
      <c r="GR311" s="67"/>
      <c r="GS311" s="67"/>
      <c r="GT311" s="67"/>
      <c r="GU311" s="67"/>
      <c r="GV311" s="67"/>
      <c r="GW311" s="67"/>
    </row>
    <row r="312" spans="1:20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7"/>
      <c r="EY312" s="67"/>
      <c r="EZ312" s="67"/>
      <c r="FA312" s="67"/>
      <c r="FB312" s="67"/>
      <c r="FC312" s="67"/>
      <c r="FD312" s="67"/>
      <c r="FE312" s="67"/>
      <c r="FF312" s="67"/>
      <c r="FG312" s="67"/>
      <c r="FH312" s="67"/>
      <c r="FI312" s="67"/>
      <c r="FJ312" s="67"/>
      <c r="FK312" s="67"/>
      <c r="FL312" s="67"/>
      <c r="FM312" s="67"/>
      <c r="FN312" s="67"/>
      <c r="FO312" s="67"/>
      <c r="FP312" s="67"/>
      <c r="FQ312" s="67"/>
      <c r="FR312" s="67"/>
      <c r="FS312" s="67"/>
      <c r="FT312" s="67"/>
      <c r="FU312" s="67"/>
      <c r="FV312" s="67"/>
      <c r="FW312" s="67"/>
      <c r="FX312" s="67"/>
      <c r="FY312" s="67"/>
      <c r="FZ312" s="67"/>
      <c r="GA312" s="67"/>
      <c r="GB312" s="67"/>
      <c r="GC312" s="67"/>
      <c r="GD312" s="67"/>
      <c r="GE312" s="67"/>
      <c r="GF312" s="67"/>
      <c r="GG312" s="67"/>
      <c r="GH312" s="67"/>
      <c r="GI312" s="67"/>
      <c r="GJ312" s="67"/>
      <c r="GK312" s="67"/>
      <c r="GL312" s="67"/>
      <c r="GM312" s="67"/>
      <c r="GN312" s="67"/>
      <c r="GO312" s="67"/>
      <c r="GP312" s="67"/>
      <c r="GQ312" s="67"/>
      <c r="GR312" s="67"/>
      <c r="GS312" s="67"/>
      <c r="GT312" s="67"/>
      <c r="GU312" s="67"/>
      <c r="GV312" s="67"/>
      <c r="GW312" s="67"/>
    </row>
    <row r="313" spans="1:20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  <c r="ET313" s="67"/>
      <c r="EU313" s="67"/>
      <c r="EV313" s="67"/>
      <c r="EW313" s="67"/>
      <c r="EX313" s="67"/>
      <c r="EY313" s="67"/>
      <c r="EZ313" s="67"/>
      <c r="FA313" s="67"/>
      <c r="FB313" s="67"/>
      <c r="FC313" s="67"/>
      <c r="FD313" s="67"/>
      <c r="FE313" s="67"/>
      <c r="FF313" s="67"/>
      <c r="FG313" s="67"/>
      <c r="FH313" s="67"/>
      <c r="FI313" s="67"/>
      <c r="FJ313" s="67"/>
      <c r="FK313" s="67"/>
      <c r="FL313" s="67"/>
      <c r="FM313" s="67"/>
      <c r="FN313" s="67"/>
      <c r="FO313" s="67"/>
      <c r="FP313" s="67"/>
      <c r="FQ313" s="67"/>
      <c r="FR313" s="67"/>
      <c r="FS313" s="67"/>
      <c r="FT313" s="67"/>
      <c r="FU313" s="67"/>
      <c r="FV313" s="67"/>
      <c r="FW313" s="67"/>
      <c r="FX313" s="67"/>
      <c r="FY313" s="67"/>
      <c r="FZ313" s="67"/>
      <c r="GA313" s="67"/>
      <c r="GB313" s="67"/>
      <c r="GC313" s="67"/>
      <c r="GD313" s="67"/>
      <c r="GE313" s="67"/>
      <c r="GF313" s="67"/>
      <c r="GG313" s="67"/>
      <c r="GH313" s="67"/>
      <c r="GI313" s="67"/>
      <c r="GJ313" s="67"/>
      <c r="GK313" s="67"/>
      <c r="GL313" s="67"/>
      <c r="GM313" s="67"/>
      <c r="GN313" s="67"/>
      <c r="GO313" s="67"/>
      <c r="GP313" s="67"/>
      <c r="GQ313" s="67"/>
      <c r="GR313" s="67"/>
      <c r="GS313" s="67"/>
      <c r="GT313" s="67"/>
      <c r="GU313" s="67"/>
      <c r="GV313" s="67"/>
      <c r="GW313" s="67"/>
    </row>
    <row r="314" spans="1:20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  <c r="EE314" s="67"/>
      <c r="EF314" s="67"/>
      <c r="EG314" s="67"/>
      <c r="EH314" s="67"/>
      <c r="EI314" s="67"/>
      <c r="EJ314" s="67"/>
      <c r="EK314" s="67"/>
      <c r="EL314" s="67"/>
      <c r="EM314" s="67"/>
      <c r="EN314" s="67"/>
      <c r="EO314" s="67"/>
      <c r="EP314" s="67"/>
      <c r="EQ314" s="67"/>
      <c r="ER314" s="67"/>
      <c r="ES314" s="67"/>
      <c r="ET314" s="67"/>
      <c r="EU314" s="67"/>
      <c r="EV314" s="67"/>
      <c r="EW314" s="67"/>
      <c r="EX314" s="67"/>
      <c r="EY314" s="67"/>
      <c r="EZ314" s="67"/>
      <c r="FA314" s="67"/>
      <c r="FB314" s="67"/>
      <c r="FC314" s="67"/>
      <c r="FD314" s="67"/>
      <c r="FE314" s="67"/>
      <c r="FF314" s="67"/>
      <c r="FG314" s="67"/>
      <c r="FH314" s="67"/>
      <c r="FI314" s="67"/>
      <c r="FJ314" s="67"/>
      <c r="FK314" s="67"/>
      <c r="FL314" s="67"/>
      <c r="FM314" s="67"/>
      <c r="FN314" s="67"/>
      <c r="FO314" s="67"/>
      <c r="FP314" s="67"/>
      <c r="FQ314" s="67"/>
      <c r="FR314" s="67"/>
      <c r="FS314" s="67"/>
      <c r="FT314" s="67"/>
      <c r="FU314" s="67"/>
      <c r="FV314" s="67"/>
      <c r="FW314" s="67"/>
      <c r="FX314" s="67"/>
      <c r="FY314" s="67"/>
      <c r="FZ314" s="67"/>
      <c r="GA314" s="67"/>
      <c r="GB314" s="67"/>
      <c r="GC314" s="67"/>
      <c r="GD314" s="67"/>
      <c r="GE314" s="67"/>
      <c r="GF314" s="67"/>
      <c r="GG314" s="67"/>
      <c r="GH314" s="67"/>
      <c r="GI314" s="67"/>
      <c r="GJ314" s="67"/>
      <c r="GK314" s="67"/>
      <c r="GL314" s="67"/>
      <c r="GM314" s="67"/>
      <c r="GN314" s="67"/>
      <c r="GO314" s="67"/>
      <c r="GP314" s="67"/>
      <c r="GQ314" s="67"/>
      <c r="GR314" s="67"/>
      <c r="GS314" s="67"/>
      <c r="GT314" s="67"/>
      <c r="GU314" s="67"/>
      <c r="GV314" s="67"/>
      <c r="GW314" s="67"/>
    </row>
    <row r="315" spans="1:20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  <c r="EE315" s="67"/>
      <c r="EF315" s="67"/>
      <c r="EG315" s="67"/>
      <c r="EH315" s="67"/>
      <c r="EI315" s="67"/>
      <c r="EJ315" s="67"/>
      <c r="EK315" s="67"/>
      <c r="EL315" s="67"/>
      <c r="EM315" s="67"/>
      <c r="EN315" s="67"/>
      <c r="EO315" s="67"/>
      <c r="EP315" s="67"/>
      <c r="EQ315" s="67"/>
      <c r="ER315" s="67"/>
      <c r="ES315" s="67"/>
      <c r="ET315" s="67"/>
      <c r="EU315" s="67"/>
      <c r="EV315" s="67"/>
      <c r="EW315" s="67"/>
      <c r="EX315" s="67"/>
      <c r="EY315" s="67"/>
      <c r="EZ315" s="67"/>
      <c r="FA315" s="67"/>
      <c r="FB315" s="67"/>
      <c r="FC315" s="67"/>
      <c r="FD315" s="67"/>
      <c r="FE315" s="67"/>
      <c r="FF315" s="67"/>
      <c r="FG315" s="67"/>
      <c r="FH315" s="67"/>
      <c r="FI315" s="67"/>
      <c r="FJ315" s="67"/>
      <c r="FK315" s="67"/>
      <c r="FL315" s="67"/>
      <c r="FM315" s="67"/>
      <c r="FN315" s="67"/>
      <c r="FO315" s="67"/>
      <c r="FP315" s="67"/>
      <c r="FQ315" s="67"/>
      <c r="FR315" s="67"/>
      <c r="FS315" s="67"/>
      <c r="FT315" s="67"/>
      <c r="FU315" s="67"/>
      <c r="FV315" s="67"/>
      <c r="FW315" s="67"/>
      <c r="FX315" s="67"/>
      <c r="FY315" s="67"/>
      <c r="FZ315" s="67"/>
      <c r="GA315" s="67"/>
      <c r="GB315" s="67"/>
      <c r="GC315" s="67"/>
      <c r="GD315" s="67"/>
      <c r="GE315" s="67"/>
      <c r="GF315" s="67"/>
      <c r="GG315" s="67"/>
      <c r="GH315" s="67"/>
      <c r="GI315" s="67"/>
      <c r="GJ315" s="67"/>
      <c r="GK315" s="67"/>
      <c r="GL315" s="67"/>
      <c r="GM315" s="67"/>
      <c r="GN315" s="67"/>
      <c r="GO315" s="67"/>
      <c r="GP315" s="67"/>
      <c r="GQ315" s="67"/>
      <c r="GR315" s="67"/>
      <c r="GS315" s="67"/>
      <c r="GT315" s="67"/>
      <c r="GU315" s="67"/>
      <c r="GV315" s="67"/>
      <c r="GW315" s="67"/>
    </row>
    <row r="316" spans="1:20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  <c r="DS316" s="67"/>
      <c r="DT316" s="67"/>
      <c r="DU316" s="67"/>
      <c r="DV316" s="67"/>
      <c r="DW316" s="67"/>
      <c r="DX316" s="67"/>
      <c r="DY316" s="67"/>
      <c r="DZ316" s="67"/>
      <c r="EA316" s="67"/>
      <c r="EB316" s="67"/>
      <c r="EC316" s="67"/>
      <c r="ED316" s="67"/>
      <c r="EE316" s="67"/>
      <c r="EF316" s="67"/>
      <c r="EG316" s="67"/>
      <c r="EH316" s="67"/>
      <c r="EI316" s="67"/>
      <c r="EJ316" s="67"/>
      <c r="EK316" s="67"/>
      <c r="EL316" s="67"/>
      <c r="EM316" s="67"/>
      <c r="EN316" s="67"/>
      <c r="EO316" s="67"/>
      <c r="EP316" s="67"/>
      <c r="EQ316" s="67"/>
      <c r="ER316" s="67"/>
      <c r="ES316" s="67"/>
      <c r="ET316" s="67"/>
      <c r="EU316" s="67"/>
      <c r="EV316" s="67"/>
      <c r="EW316" s="67"/>
      <c r="EX316" s="67"/>
      <c r="EY316" s="67"/>
      <c r="EZ316" s="67"/>
      <c r="FA316" s="67"/>
      <c r="FB316" s="67"/>
      <c r="FC316" s="67"/>
      <c r="FD316" s="67"/>
      <c r="FE316" s="67"/>
      <c r="FF316" s="67"/>
      <c r="FG316" s="67"/>
      <c r="FH316" s="67"/>
      <c r="FI316" s="67"/>
      <c r="FJ316" s="67"/>
      <c r="FK316" s="67"/>
      <c r="FL316" s="67"/>
      <c r="FM316" s="67"/>
      <c r="FN316" s="67"/>
      <c r="FO316" s="67"/>
      <c r="FP316" s="67"/>
      <c r="FQ316" s="67"/>
      <c r="FR316" s="67"/>
      <c r="FS316" s="67"/>
      <c r="FT316" s="67"/>
      <c r="FU316" s="67"/>
      <c r="FV316" s="67"/>
      <c r="FW316" s="67"/>
      <c r="FX316" s="67"/>
      <c r="FY316" s="67"/>
      <c r="FZ316" s="67"/>
      <c r="GA316" s="67"/>
      <c r="GB316" s="67"/>
      <c r="GC316" s="67"/>
      <c r="GD316" s="67"/>
      <c r="GE316" s="67"/>
      <c r="GF316" s="67"/>
      <c r="GG316" s="67"/>
      <c r="GH316" s="67"/>
      <c r="GI316" s="67"/>
      <c r="GJ316" s="67"/>
      <c r="GK316" s="67"/>
      <c r="GL316" s="67"/>
      <c r="GM316" s="67"/>
      <c r="GN316" s="67"/>
      <c r="GO316" s="67"/>
      <c r="GP316" s="67"/>
      <c r="GQ316" s="67"/>
      <c r="GR316" s="67"/>
      <c r="GS316" s="67"/>
      <c r="GT316" s="67"/>
      <c r="GU316" s="67"/>
      <c r="GV316" s="67"/>
      <c r="GW316" s="67"/>
    </row>
    <row r="317" spans="1:20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  <c r="CO317" s="67"/>
      <c r="CP317" s="67"/>
      <c r="CQ317" s="67"/>
      <c r="CR317" s="67"/>
      <c r="CS317" s="67"/>
      <c r="CT317" s="67"/>
      <c r="CU317" s="67"/>
      <c r="CV317" s="67"/>
      <c r="CW317" s="67"/>
      <c r="CX317" s="67"/>
      <c r="CY317" s="67"/>
      <c r="CZ317" s="67"/>
      <c r="DA317" s="67"/>
      <c r="DB317" s="67"/>
      <c r="DC317" s="67"/>
      <c r="DD317" s="67"/>
      <c r="DE317" s="67"/>
      <c r="DF317" s="67"/>
      <c r="DG317" s="67"/>
      <c r="DH317" s="67"/>
      <c r="DI317" s="67"/>
      <c r="DJ317" s="67"/>
      <c r="DK317" s="67"/>
      <c r="DL317" s="67"/>
      <c r="DM317" s="67"/>
      <c r="DN317" s="67"/>
      <c r="DO317" s="67"/>
      <c r="DP317" s="67"/>
      <c r="DQ317" s="67"/>
      <c r="DR317" s="67"/>
      <c r="DS317" s="67"/>
      <c r="DT317" s="67"/>
      <c r="DU317" s="67"/>
      <c r="DV317" s="67"/>
      <c r="DW317" s="67"/>
      <c r="DX317" s="67"/>
      <c r="DY317" s="67"/>
      <c r="DZ317" s="67"/>
      <c r="EA317" s="67"/>
      <c r="EB317" s="67"/>
      <c r="EC317" s="67"/>
      <c r="ED317" s="67"/>
      <c r="EE317" s="67"/>
      <c r="EF317" s="67"/>
      <c r="EG317" s="67"/>
      <c r="EH317" s="67"/>
      <c r="EI317" s="67"/>
      <c r="EJ317" s="67"/>
      <c r="EK317" s="67"/>
      <c r="EL317" s="67"/>
      <c r="EM317" s="67"/>
      <c r="EN317" s="67"/>
      <c r="EO317" s="67"/>
      <c r="EP317" s="67"/>
      <c r="EQ317" s="67"/>
      <c r="ER317" s="67"/>
      <c r="ES317" s="67"/>
      <c r="ET317" s="67"/>
      <c r="EU317" s="67"/>
      <c r="EV317" s="67"/>
      <c r="EW317" s="67"/>
      <c r="EX317" s="67"/>
      <c r="EY317" s="67"/>
      <c r="EZ317" s="67"/>
      <c r="FA317" s="67"/>
      <c r="FB317" s="67"/>
      <c r="FC317" s="67"/>
      <c r="FD317" s="67"/>
      <c r="FE317" s="67"/>
      <c r="FF317" s="67"/>
      <c r="FG317" s="67"/>
      <c r="FH317" s="67"/>
      <c r="FI317" s="67"/>
      <c r="FJ317" s="67"/>
      <c r="FK317" s="67"/>
      <c r="FL317" s="67"/>
      <c r="FM317" s="67"/>
      <c r="FN317" s="67"/>
      <c r="FO317" s="67"/>
      <c r="FP317" s="67"/>
      <c r="FQ317" s="67"/>
      <c r="FR317" s="67"/>
      <c r="FS317" s="67"/>
      <c r="FT317" s="67"/>
      <c r="FU317" s="67"/>
      <c r="FV317" s="67"/>
      <c r="FW317" s="67"/>
      <c r="FX317" s="67"/>
      <c r="FY317" s="67"/>
      <c r="FZ317" s="67"/>
      <c r="GA317" s="67"/>
      <c r="GB317" s="67"/>
      <c r="GC317" s="67"/>
      <c r="GD317" s="67"/>
      <c r="GE317" s="67"/>
      <c r="GF317" s="67"/>
      <c r="GG317" s="67"/>
      <c r="GH317" s="67"/>
      <c r="GI317" s="67"/>
      <c r="GJ317" s="67"/>
      <c r="GK317" s="67"/>
      <c r="GL317" s="67"/>
      <c r="GM317" s="67"/>
      <c r="GN317" s="67"/>
      <c r="GO317" s="67"/>
      <c r="GP317" s="67"/>
      <c r="GQ317" s="67"/>
      <c r="GR317" s="67"/>
      <c r="GS317" s="67"/>
      <c r="GT317" s="67"/>
      <c r="GU317" s="67"/>
      <c r="GV317" s="67"/>
      <c r="GW317" s="67"/>
    </row>
    <row r="318" spans="1:20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  <c r="CO318" s="67"/>
      <c r="CP318" s="67"/>
      <c r="CQ318" s="67"/>
      <c r="CR318" s="67"/>
      <c r="CS318" s="67"/>
      <c r="CT318" s="67"/>
      <c r="CU318" s="67"/>
      <c r="CV318" s="67"/>
      <c r="CW318" s="67"/>
      <c r="CX318" s="67"/>
      <c r="CY318" s="67"/>
      <c r="CZ318" s="67"/>
      <c r="DA318" s="67"/>
      <c r="DB318" s="67"/>
      <c r="DC318" s="67"/>
      <c r="DD318" s="67"/>
      <c r="DE318" s="67"/>
      <c r="DF318" s="67"/>
      <c r="DG318" s="67"/>
      <c r="DH318" s="67"/>
      <c r="DI318" s="67"/>
      <c r="DJ318" s="67"/>
      <c r="DK318" s="67"/>
      <c r="DL318" s="67"/>
      <c r="DM318" s="67"/>
      <c r="DN318" s="67"/>
      <c r="DO318" s="67"/>
      <c r="DP318" s="67"/>
      <c r="DQ318" s="67"/>
      <c r="DR318" s="67"/>
      <c r="DS318" s="67"/>
      <c r="DT318" s="67"/>
      <c r="DU318" s="67"/>
      <c r="DV318" s="67"/>
      <c r="DW318" s="67"/>
      <c r="DX318" s="67"/>
      <c r="DY318" s="67"/>
      <c r="DZ318" s="67"/>
      <c r="EA318" s="67"/>
      <c r="EB318" s="67"/>
      <c r="EC318" s="67"/>
      <c r="ED318" s="67"/>
      <c r="EE318" s="67"/>
      <c r="EF318" s="67"/>
      <c r="EG318" s="67"/>
      <c r="EH318" s="67"/>
      <c r="EI318" s="67"/>
      <c r="EJ318" s="67"/>
      <c r="EK318" s="67"/>
      <c r="EL318" s="67"/>
      <c r="EM318" s="67"/>
      <c r="EN318" s="67"/>
      <c r="EO318" s="67"/>
      <c r="EP318" s="67"/>
      <c r="EQ318" s="67"/>
      <c r="ER318" s="67"/>
      <c r="ES318" s="67"/>
      <c r="ET318" s="67"/>
      <c r="EU318" s="67"/>
      <c r="EV318" s="67"/>
      <c r="EW318" s="67"/>
      <c r="EX318" s="67"/>
      <c r="EY318" s="67"/>
      <c r="EZ318" s="67"/>
      <c r="FA318" s="67"/>
      <c r="FB318" s="67"/>
      <c r="FC318" s="67"/>
      <c r="FD318" s="67"/>
      <c r="FE318" s="67"/>
      <c r="FF318" s="67"/>
      <c r="FG318" s="67"/>
      <c r="FH318" s="67"/>
      <c r="FI318" s="67"/>
      <c r="FJ318" s="67"/>
      <c r="FK318" s="67"/>
      <c r="FL318" s="67"/>
      <c r="FM318" s="67"/>
      <c r="FN318" s="67"/>
      <c r="FO318" s="67"/>
      <c r="FP318" s="67"/>
      <c r="FQ318" s="67"/>
      <c r="FR318" s="67"/>
      <c r="FS318" s="67"/>
      <c r="FT318" s="67"/>
      <c r="FU318" s="67"/>
      <c r="FV318" s="67"/>
      <c r="FW318" s="67"/>
      <c r="FX318" s="67"/>
      <c r="FY318" s="67"/>
      <c r="FZ318" s="67"/>
      <c r="GA318" s="67"/>
      <c r="GB318" s="67"/>
      <c r="GC318" s="67"/>
      <c r="GD318" s="67"/>
      <c r="GE318" s="67"/>
      <c r="GF318" s="67"/>
      <c r="GG318" s="67"/>
      <c r="GH318" s="67"/>
      <c r="GI318" s="67"/>
      <c r="GJ318" s="67"/>
      <c r="GK318" s="67"/>
      <c r="GL318" s="67"/>
      <c r="GM318" s="67"/>
      <c r="GN318" s="67"/>
      <c r="GO318" s="67"/>
      <c r="GP318" s="67"/>
      <c r="GQ318" s="67"/>
      <c r="GR318" s="67"/>
      <c r="GS318" s="67"/>
      <c r="GT318" s="67"/>
      <c r="GU318" s="67"/>
      <c r="GV318" s="67"/>
      <c r="GW318" s="67"/>
    </row>
    <row r="319" spans="1:20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  <c r="CO319" s="67"/>
      <c r="CP319" s="67"/>
      <c r="CQ319" s="67"/>
      <c r="CR319" s="67"/>
      <c r="CS319" s="67"/>
      <c r="CT319" s="67"/>
      <c r="CU319" s="67"/>
      <c r="CV319" s="67"/>
      <c r="CW319" s="67"/>
      <c r="CX319" s="67"/>
      <c r="CY319" s="67"/>
      <c r="CZ319" s="67"/>
      <c r="DA319" s="67"/>
      <c r="DB319" s="67"/>
      <c r="DC319" s="67"/>
      <c r="DD319" s="67"/>
      <c r="DE319" s="67"/>
      <c r="DF319" s="67"/>
      <c r="DG319" s="67"/>
      <c r="DH319" s="67"/>
      <c r="DI319" s="67"/>
      <c r="DJ319" s="67"/>
      <c r="DK319" s="67"/>
      <c r="DL319" s="67"/>
      <c r="DM319" s="67"/>
      <c r="DN319" s="67"/>
      <c r="DO319" s="67"/>
      <c r="DP319" s="67"/>
      <c r="DQ319" s="67"/>
      <c r="DR319" s="67"/>
      <c r="DS319" s="67"/>
      <c r="DT319" s="67"/>
      <c r="DU319" s="67"/>
      <c r="DV319" s="67"/>
      <c r="DW319" s="67"/>
      <c r="DX319" s="67"/>
      <c r="DY319" s="67"/>
      <c r="DZ319" s="67"/>
      <c r="EA319" s="67"/>
      <c r="EB319" s="67"/>
      <c r="EC319" s="67"/>
      <c r="ED319" s="67"/>
      <c r="EE319" s="67"/>
      <c r="EF319" s="67"/>
      <c r="EG319" s="67"/>
      <c r="EH319" s="67"/>
      <c r="EI319" s="67"/>
      <c r="EJ319" s="67"/>
      <c r="EK319" s="67"/>
      <c r="EL319" s="67"/>
      <c r="EM319" s="67"/>
      <c r="EN319" s="67"/>
      <c r="EO319" s="67"/>
      <c r="EP319" s="67"/>
      <c r="EQ319" s="67"/>
      <c r="ER319" s="67"/>
      <c r="ES319" s="67"/>
      <c r="ET319" s="67"/>
      <c r="EU319" s="67"/>
      <c r="EV319" s="67"/>
      <c r="EW319" s="67"/>
      <c r="EX319" s="67"/>
      <c r="EY319" s="67"/>
      <c r="EZ319" s="67"/>
      <c r="FA319" s="67"/>
      <c r="FB319" s="67"/>
      <c r="FC319" s="67"/>
      <c r="FD319" s="67"/>
      <c r="FE319" s="67"/>
      <c r="FF319" s="67"/>
      <c r="FG319" s="67"/>
      <c r="FH319" s="67"/>
      <c r="FI319" s="67"/>
      <c r="FJ319" s="67"/>
      <c r="FK319" s="67"/>
      <c r="FL319" s="67"/>
      <c r="FM319" s="67"/>
      <c r="FN319" s="67"/>
      <c r="FO319" s="67"/>
      <c r="FP319" s="67"/>
      <c r="FQ319" s="67"/>
      <c r="FR319" s="67"/>
      <c r="FS319" s="67"/>
      <c r="FT319" s="67"/>
      <c r="FU319" s="67"/>
      <c r="FV319" s="67"/>
      <c r="FW319" s="67"/>
      <c r="FX319" s="67"/>
      <c r="FY319" s="67"/>
      <c r="FZ319" s="67"/>
      <c r="GA319" s="67"/>
      <c r="GB319" s="67"/>
      <c r="GC319" s="67"/>
      <c r="GD319" s="67"/>
      <c r="GE319" s="67"/>
      <c r="GF319" s="67"/>
      <c r="GG319" s="67"/>
      <c r="GH319" s="67"/>
      <c r="GI319" s="67"/>
      <c r="GJ319" s="67"/>
      <c r="GK319" s="67"/>
      <c r="GL319" s="67"/>
      <c r="GM319" s="67"/>
      <c r="GN319" s="67"/>
      <c r="GO319" s="67"/>
      <c r="GP319" s="67"/>
      <c r="GQ319" s="67"/>
      <c r="GR319" s="67"/>
      <c r="GS319" s="67"/>
      <c r="GT319" s="67"/>
      <c r="GU319" s="67"/>
      <c r="GV319" s="67"/>
      <c r="GW319" s="67"/>
    </row>
    <row r="320" spans="1:20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  <c r="CO320" s="67"/>
      <c r="CP320" s="67"/>
      <c r="CQ320" s="67"/>
      <c r="CR320" s="67"/>
      <c r="CS320" s="67"/>
      <c r="CT320" s="67"/>
      <c r="CU320" s="67"/>
      <c r="CV320" s="67"/>
      <c r="CW320" s="67"/>
      <c r="CX320" s="67"/>
      <c r="CY320" s="67"/>
      <c r="CZ320" s="67"/>
      <c r="DA320" s="67"/>
      <c r="DB320" s="67"/>
      <c r="DC320" s="67"/>
      <c r="DD320" s="67"/>
      <c r="DE320" s="67"/>
      <c r="DF320" s="67"/>
      <c r="DG320" s="67"/>
      <c r="DH320" s="67"/>
      <c r="DI320" s="67"/>
      <c r="DJ320" s="67"/>
      <c r="DK320" s="67"/>
      <c r="DL320" s="67"/>
      <c r="DM320" s="67"/>
      <c r="DN320" s="67"/>
      <c r="DO320" s="67"/>
      <c r="DP320" s="67"/>
      <c r="DQ320" s="67"/>
      <c r="DR320" s="67"/>
      <c r="DS320" s="67"/>
      <c r="DT320" s="67"/>
      <c r="DU320" s="67"/>
      <c r="DV320" s="67"/>
      <c r="DW320" s="67"/>
      <c r="DX320" s="67"/>
      <c r="DY320" s="67"/>
      <c r="DZ320" s="67"/>
      <c r="EA320" s="67"/>
      <c r="EB320" s="67"/>
      <c r="EC320" s="67"/>
      <c r="ED320" s="67"/>
      <c r="EE320" s="67"/>
      <c r="EF320" s="67"/>
      <c r="EG320" s="67"/>
      <c r="EH320" s="67"/>
      <c r="EI320" s="67"/>
      <c r="EJ320" s="67"/>
      <c r="EK320" s="67"/>
      <c r="EL320" s="67"/>
      <c r="EM320" s="67"/>
      <c r="EN320" s="67"/>
      <c r="EO320" s="67"/>
      <c r="EP320" s="67"/>
      <c r="EQ320" s="67"/>
      <c r="ER320" s="67"/>
      <c r="ES320" s="67"/>
      <c r="ET320" s="67"/>
      <c r="EU320" s="67"/>
      <c r="EV320" s="67"/>
      <c r="EW320" s="67"/>
      <c r="EX320" s="67"/>
      <c r="EY320" s="67"/>
      <c r="EZ320" s="67"/>
      <c r="FA320" s="67"/>
      <c r="FB320" s="67"/>
      <c r="FC320" s="67"/>
      <c r="FD320" s="67"/>
      <c r="FE320" s="67"/>
      <c r="FF320" s="67"/>
      <c r="FG320" s="67"/>
      <c r="FH320" s="67"/>
      <c r="FI320" s="67"/>
      <c r="FJ320" s="67"/>
      <c r="FK320" s="67"/>
      <c r="FL320" s="67"/>
      <c r="FM320" s="67"/>
      <c r="FN320" s="67"/>
      <c r="FO320" s="67"/>
      <c r="FP320" s="67"/>
      <c r="FQ320" s="67"/>
      <c r="FR320" s="67"/>
      <c r="FS320" s="67"/>
      <c r="FT320" s="67"/>
      <c r="FU320" s="67"/>
      <c r="FV320" s="67"/>
      <c r="FW320" s="67"/>
      <c r="FX320" s="67"/>
      <c r="FY320" s="67"/>
      <c r="FZ320" s="67"/>
      <c r="GA320" s="67"/>
      <c r="GB320" s="67"/>
      <c r="GC320" s="67"/>
      <c r="GD320" s="67"/>
      <c r="GE320" s="67"/>
      <c r="GF320" s="67"/>
      <c r="GG320" s="67"/>
      <c r="GH320" s="67"/>
      <c r="GI320" s="67"/>
      <c r="GJ320" s="67"/>
      <c r="GK320" s="67"/>
      <c r="GL320" s="67"/>
      <c r="GM320" s="67"/>
      <c r="GN320" s="67"/>
      <c r="GO320" s="67"/>
      <c r="GP320" s="67"/>
      <c r="GQ320" s="67"/>
      <c r="GR320" s="67"/>
      <c r="GS320" s="67"/>
      <c r="GT320" s="67"/>
      <c r="GU320" s="67"/>
      <c r="GV320" s="67"/>
      <c r="GW320" s="67"/>
    </row>
    <row r="321" spans="1:20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A321" s="67"/>
      <c r="DB321" s="67"/>
      <c r="DC321" s="67"/>
      <c r="DD321" s="67"/>
      <c r="DE321" s="67"/>
      <c r="DF321" s="67"/>
      <c r="DG321" s="67"/>
      <c r="DH321" s="67"/>
      <c r="DI321" s="67"/>
      <c r="DJ321" s="67"/>
      <c r="DK321" s="67"/>
      <c r="DL321" s="67"/>
      <c r="DM321" s="67"/>
      <c r="DN321" s="67"/>
      <c r="DO321" s="67"/>
      <c r="DP321" s="67"/>
      <c r="DQ321" s="67"/>
      <c r="DR321" s="67"/>
      <c r="DS321" s="67"/>
      <c r="DT321" s="67"/>
      <c r="DU321" s="67"/>
      <c r="DV321" s="67"/>
      <c r="DW321" s="67"/>
      <c r="DX321" s="67"/>
      <c r="DY321" s="67"/>
      <c r="DZ321" s="67"/>
      <c r="EA321" s="67"/>
      <c r="EB321" s="67"/>
      <c r="EC321" s="67"/>
      <c r="ED321" s="67"/>
      <c r="EE321" s="67"/>
      <c r="EF321" s="67"/>
      <c r="EG321" s="67"/>
      <c r="EH321" s="67"/>
      <c r="EI321" s="67"/>
      <c r="EJ321" s="67"/>
      <c r="EK321" s="67"/>
      <c r="EL321" s="67"/>
      <c r="EM321" s="67"/>
      <c r="EN321" s="67"/>
      <c r="EO321" s="67"/>
      <c r="EP321" s="67"/>
      <c r="EQ321" s="67"/>
      <c r="ER321" s="67"/>
      <c r="ES321" s="67"/>
      <c r="ET321" s="67"/>
      <c r="EU321" s="67"/>
      <c r="EV321" s="67"/>
      <c r="EW321" s="67"/>
      <c r="EX321" s="67"/>
      <c r="EY321" s="67"/>
      <c r="EZ321" s="67"/>
      <c r="FA321" s="67"/>
      <c r="FB321" s="67"/>
      <c r="FC321" s="67"/>
      <c r="FD321" s="67"/>
      <c r="FE321" s="67"/>
      <c r="FF321" s="67"/>
      <c r="FG321" s="67"/>
      <c r="FH321" s="67"/>
      <c r="FI321" s="67"/>
      <c r="FJ321" s="67"/>
      <c r="FK321" s="67"/>
      <c r="FL321" s="67"/>
      <c r="FM321" s="67"/>
      <c r="FN321" s="67"/>
      <c r="FO321" s="67"/>
      <c r="FP321" s="67"/>
      <c r="FQ321" s="67"/>
      <c r="FR321" s="67"/>
      <c r="FS321" s="67"/>
      <c r="FT321" s="67"/>
      <c r="FU321" s="67"/>
      <c r="FV321" s="67"/>
      <c r="FW321" s="67"/>
      <c r="FX321" s="67"/>
      <c r="FY321" s="67"/>
      <c r="FZ321" s="67"/>
      <c r="GA321" s="67"/>
      <c r="GB321" s="67"/>
      <c r="GC321" s="67"/>
      <c r="GD321" s="67"/>
      <c r="GE321" s="67"/>
      <c r="GF321" s="67"/>
      <c r="GG321" s="67"/>
      <c r="GH321" s="67"/>
      <c r="GI321" s="67"/>
      <c r="GJ321" s="67"/>
      <c r="GK321" s="67"/>
      <c r="GL321" s="67"/>
      <c r="GM321" s="67"/>
      <c r="GN321" s="67"/>
      <c r="GO321" s="67"/>
      <c r="GP321" s="67"/>
      <c r="GQ321" s="67"/>
      <c r="GR321" s="67"/>
      <c r="GS321" s="67"/>
      <c r="GT321" s="67"/>
      <c r="GU321" s="67"/>
      <c r="GV321" s="67"/>
      <c r="GW321" s="67"/>
    </row>
    <row r="322" spans="1:20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A322" s="67"/>
      <c r="DB322" s="67"/>
      <c r="DC322" s="67"/>
      <c r="DD322" s="67"/>
      <c r="DE322" s="67"/>
      <c r="DF322" s="67"/>
      <c r="DG322" s="67"/>
      <c r="DH322" s="67"/>
      <c r="DI322" s="67"/>
      <c r="DJ322" s="67"/>
      <c r="DK322" s="67"/>
      <c r="DL322" s="67"/>
      <c r="DM322" s="67"/>
      <c r="DN322" s="67"/>
      <c r="DO322" s="67"/>
      <c r="DP322" s="67"/>
      <c r="DQ322" s="67"/>
      <c r="DR322" s="67"/>
      <c r="DS322" s="67"/>
      <c r="DT322" s="67"/>
      <c r="DU322" s="67"/>
      <c r="DV322" s="67"/>
      <c r="DW322" s="67"/>
      <c r="DX322" s="67"/>
      <c r="DY322" s="67"/>
      <c r="DZ322" s="67"/>
      <c r="EA322" s="67"/>
      <c r="EB322" s="67"/>
      <c r="EC322" s="67"/>
      <c r="ED322" s="67"/>
      <c r="EE322" s="67"/>
      <c r="EF322" s="67"/>
      <c r="EG322" s="67"/>
      <c r="EH322" s="67"/>
      <c r="EI322" s="67"/>
      <c r="EJ322" s="67"/>
      <c r="EK322" s="67"/>
      <c r="EL322" s="67"/>
      <c r="EM322" s="67"/>
      <c r="EN322" s="67"/>
      <c r="EO322" s="67"/>
      <c r="EP322" s="67"/>
      <c r="EQ322" s="67"/>
      <c r="ER322" s="67"/>
      <c r="ES322" s="67"/>
      <c r="ET322" s="67"/>
      <c r="EU322" s="67"/>
      <c r="EV322" s="67"/>
      <c r="EW322" s="67"/>
      <c r="EX322" s="67"/>
      <c r="EY322" s="67"/>
      <c r="EZ322" s="67"/>
      <c r="FA322" s="67"/>
      <c r="FB322" s="67"/>
      <c r="FC322" s="67"/>
      <c r="FD322" s="67"/>
      <c r="FE322" s="67"/>
      <c r="FF322" s="67"/>
      <c r="FG322" s="67"/>
      <c r="FH322" s="67"/>
      <c r="FI322" s="67"/>
      <c r="FJ322" s="67"/>
      <c r="FK322" s="67"/>
      <c r="FL322" s="67"/>
      <c r="FM322" s="67"/>
      <c r="FN322" s="67"/>
      <c r="FO322" s="67"/>
      <c r="FP322" s="67"/>
      <c r="FQ322" s="67"/>
      <c r="FR322" s="67"/>
      <c r="FS322" s="67"/>
      <c r="FT322" s="67"/>
      <c r="FU322" s="67"/>
      <c r="FV322" s="67"/>
      <c r="FW322" s="67"/>
      <c r="FX322" s="67"/>
      <c r="FY322" s="67"/>
      <c r="FZ322" s="67"/>
      <c r="GA322" s="67"/>
      <c r="GB322" s="67"/>
      <c r="GC322" s="67"/>
      <c r="GD322" s="67"/>
      <c r="GE322" s="67"/>
      <c r="GF322" s="67"/>
      <c r="GG322" s="67"/>
      <c r="GH322" s="67"/>
      <c r="GI322" s="67"/>
      <c r="GJ322" s="67"/>
      <c r="GK322" s="67"/>
      <c r="GL322" s="67"/>
      <c r="GM322" s="67"/>
      <c r="GN322" s="67"/>
      <c r="GO322" s="67"/>
      <c r="GP322" s="67"/>
      <c r="GQ322" s="67"/>
      <c r="GR322" s="67"/>
      <c r="GS322" s="67"/>
      <c r="GT322" s="67"/>
      <c r="GU322" s="67"/>
      <c r="GV322" s="67"/>
      <c r="GW322" s="67"/>
    </row>
    <row r="323" spans="1:20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  <c r="CO323" s="67"/>
      <c r="CP323" s="67"/>
      <c r="CQ323" s="67"/>
      <c r="CR323" s="67"/>
      <c r="CS323" s="67"/>
      <c r="CT323" s="67"/>
      <c r="CU323" s="67"/>
      <c r="CV323" s="67"/>
      <c r="CW323" s="67"/>
      <c r="CX323" s="67"/>
      <c r="CY323" s="67"/>
      <c r="CZ323" s="67"/>
      <c r="DA323" s="67"/>
      <c r="DB323" s="67"/>
      <c r="DC323" s="67"/>
      <c r="DD323" s="67"/>
      <c r="DE323" s="67"/>
      <c r="DF323" s="67"/>
      <c r="DG323" s="67"/>
      <c r="DH323" s="67"/>
      <c r="DI323" s="67"/>
      <c r="DJ323" s="67"/>
      <c r="DK323" s="67"/>
      <c r="DL323" s="67"/>
      <c r="DM323" s="67"/>
      <c r="DN323" s="67"/>
      <c r="DO323" s="67"/>
      <c r="DP323" s="67"/>
      <c r="DQ323" s="67"/>
      <c r="DR323" s="67"/>
      <c r="DS323" s="67"/>
      <c r="DT323" s="67"/>
      <c r="DU323" s="67"/>
      <c r="DV323" s="67"/>
      <c r="DW323" s="67"/>
      <c r="DX323" s="67"/>
      <c r="DY323" s="67"/>
      <c r="DZ323" s="67"/>
      <c r="EA323" s="67"/>
      <c r="EB323" s="67"/>
      <c r="EC323" s="67"/>
      <c r="ED323" s="67"/>
      <c r="EE323" s="67"/>
      <c r="EF323" s="67"/>
      <c r="EG323" s="67"/>
      <c r="EH323" s="67"/>
      <c r="EI323" s="67"/>
      <c r="EJ323" s="67"/>
      <c r="EK323" s="67"/>
      <c r="EL323" s="67"/>
      <c r="EM323" s="67"/>
      <c r="EN323" s="67"/>
      <c r="EO323" s="67"/>
      <c r="EP323" s="67"/>
      <c r="EQ323" s="67"/>
      <c r="ER323" s="67"/>
      <c r="ES323" s="67"/>
      <c r="ET323" s="67"/>
      <c r="EU323" s="67"/>
      <c r="EV323" s="67"/>
      <c r="EW323" s="67"/>
      <c r="EX323" s="67"/>
      <c r="EY323" s="67"/>
      <c r="EZ323" s="67"/>
      <c r="FA323" s="67"/>
      <c r="FB323" s="67"/>
      <c r="FC323" s="67"/>
      <c r="FD323" s="67"/>
      <c r="FE323" s="67"/>
      <c r="FF323" s="67"/>
      <c r="FG323" s="67"/>
      <c r="FH323" s="67"/>
      <c r="FI323" s="67"/>
      <c r="FJ323" s="67"/>
      <c r="FK323" s="67"/>
      <c r="FL323" s="67"/>
      <c r="FM323" s="67"/>
      <c r="FN323" s="67"/>
      <c r="FO323" s="67"/>
      <c r="FP323" s="67"/>
      <c r="FQ323" s="67"/>
      <c r="FR323" s="67"/>
      <c r="FS323" s="67"/>
      <c r="FT323" s="67"/>
      <c r="FU323" s="67"/>
      <c r="FV323" s="67"/>
      <c r="FW323" s="67"/>
      <c r="FX323" s="67"/>
      <c r="FY323" s="67"/>
      <c r="FZ323" s="67"/>
      <c r="GA323" s="67"/>
      <c r="GB323" s="67"/>
      <c r="GC323" s="67"/>
      <c r="GD323" s="67"/>
      <c r="GE323" s="67"/>
      <c r="GF323" s="67"/>
      <c r="GG323" s="67"/>
      <c r="GH323" s="67"/>
      <c r="GI323" s="67"/>
      <c r="GJ323" s="67"/>
      <c r="GK323" s="67"/>
      <c r="GL323" s="67"/>
      <c r="GM323" s="67"/>
      <c r="GN323" s="67"/>
      <c r="GO323" s="67"/>
      <c r="GP323" s="67"/>
      <c r="GQ323" s="67"/>
      <c r="GR323" s="67"/>
      <c r="GS323" s="67"/>
      <c r="GT323" s="67"/>
      <c r="GU323" s="67"/>
      <c r="GV323" s="67"/>
      <c r="GW323" s="67"/>
    </row>
    <row r="324" spans="1:20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  <c r="CO324" s="67"/>
      <c r="CP324" s="67"/>
      <c r="CQ324" s="67"/>
      <c r="CR324" s="67"/>
      <c r="CS324" s="67"/>
      <c r="CT324" s="67"/>
      <c r="CU324" s="67"/>
      <c r="CV324" s="67"/>
      <c r="CW324" s="67"/>
      <c r="CX324" s="67"/>
      <c r="CY324" s="67"/>
      <c r="CZ324" s="67"/>
      <c r="DA324" s="67"/>
      <c r="DB324" s="67"/>
      <c r="DC324" s="67"/>
      <c r="DD324" s="67"/>
      <c r="DE324" s="67"/>
      <c r="DF324" s="67"/>
      <c r="DG324" s="67"/>
      <c r="DH324" s="67"/>
      <c r="DI324" s="67"/>
      <c r="DJ324" s="67"/>
      <c r="DK324" s="67"/>
      <c r="DL324" s="67"/>
      <c r="DM324" s="67"/>
      <c r="DN324" s="67"/>
      <c r="DO324" s="67"/>
      <c r="DP324" s="67"/>
      <c r="DQ324" s="67"/>
      <c r="DR324" s="67"/>
      <c r="DS324" s="67"/>
      <c r="DT324" s="67"/>
      <c r="DU324" s="67"/>
      <c r="DV324" s="67"/>
      <c r="DW324" s="67"/>
      <c r="DX324" s="67"/>
      <c r="DY324" s="67"/>
      <c r="DZ324" s="67"/>
      <c r="EA324" s="67"/>
      <c r="EB324" s="67"/>
      <c r="EC324" s="67"/>
      <c r="ED324" s="67"/>
      <c r="EE324" s="67"/>
      <c r="EF324" s="67"/>
      <c r="EG324" s="67"/>
      <c r="EH324" s="67"/>
      <c r="EI324" s="67"/>
      <c r="EJ324" s="67"/>
      <c r="EK324" s="67"/>
      <c r="EL324" s="67"/>
      <c r="EM324" s="67"/>
      <c r="EN324" s="67"/>
      <c r="EO324" s="67"/>
      <c r="EP324" s="67"/>
      <c r="EQ324" s="67"/>
      <c r="ER324" s="67"/>
      <c r="ES324" s="67"/>
      <c r="ET324" s="67"/>
      <c r="EU324" s="67"/>
      <c r="EV324" s="67"/>
      <c r="EW324" s="67"/>
      <c r="EX324" s="67"/>
      <c r="EY324" s="67"/>
      <c r="EZ324" s="67"/>
      <c r="FA324" s="67"/>
      <c r="FB324" s="67"/>
      <c r="FC324" s="67"/>
      <c r="FD324" s="67"/>
      <c r="FE324" s="67"/>
      <c r="FF324" s="67"/>
      <c r="FG324" s="67"/>
      <c r="FH324" s="67"/>
      <c r="FI324" s="67"/>
      <c r="FJ324" s="67"/>
      <c r="FK324" s="67"/>
      <c r="FL324" s="67"/>
      <c r="FM324" s="67"/>
      <c r="FN324" s="67"/>
      <c r="FO324" s="67"/>
      <c r="FP324" s="67"/>
      <c r="FQ324" s="67"/>
      <c r="FR324" s="67"/>
      <c r="FS324" s="67"/>
      <c r="FT324" s="67"/>
      <c r="FU324" s="67"/>
      <c r="FV324" s="67"/>
      <c r="FW324" s="67"/>
      <c r="FX324" s="67"/>
      <c r="FY324" s="67"/>
      <c r="FZ324" s="67"/>
      <c r="GA324" s="67"/>
      <c r="GB324" s="67"/>
      <c r="GC324" s="67"/>
      <c r="GD324" s="67"/>
      <c r="GE324" s="67"/>
      <c r="GF324" s="67"/>
      <c r="GG324" s="67"/>
      <c r="GH324" s="67"/>
      <c r="GI324" s="67"/>
      <c r="GJ324" s="67"/>
      <c r="GK324" s="67"/>
      <c r="GL324" s="67"/>
      <c r="GM324" s="67"/>
      <c r="GN324" s="67"/>
      <c r="GO324" s="67"/>
      <c r="GP324" s="67"/>
      <c r="GQ324" s="67"/>
      <c r="GR324" s="67"/>
      <c r="GS324" s="67"/>
      <c r="GT324" s="67"/>
      <c r="GU324" s="67"/>
      <c r="GV324" s="67"/>
      <c r="GW324" s="67"/>
    </row>
    <row r="325" spans="1:20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  <c r="CO325" s="67"/>
      <c r="CP325" s="67"/>
      <c r="CQ325" s="67"/>
      <c r="CR325" s="67"/>
      <c r="CS325" s="67"/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  <c r="DS325" s="67"/>
      <c r="DT325" s="67"/>
      <c r="DU325" s="67"/>
      <c r="DV325" s="67"/>
      <c r="DW325" s="67"/>
      <c r="DX325" s="67"/>
      <c r="DY325" s="67"/>
      <c r="DZ325" s="67"/>
      <c r="EA325" s="67"/>
      <c r="EB325" s="67"/>
      <c r="EC325" s="67"/>
      <c r="ED325" s="67"/>
      <c r="EE325" s="67"/>
      <c r="EF325" s="67"/>
      <c r="EG325" s="67"/>
      <c r="EH325" s="67"/>
      <c r="EI325" s="67"/>
      <c r="EJ325" s="67"/>
      <c r="EK325" s="67"/>
      <c r="EL325" s="67"/>
      <c r="EM325" s="67"/>
      <c r="EN325" s="67"/>
      <c r="EO325" s="67"/>
      <c r="EP325" s="67"/>
      <c r="EQ325" s="67"/>
      <c r="ER325" s="67"/>
      <c r="ES325" s="67"/>
      <c r="ET325" s="67"/>
      <c r="EU325" s="67"/>
      <c r="EV325" s="67"/>
      <c r="EW325" s="67"/>
      <c r="EX325" s="67"/>
      <c r="EY325" s="67"/>
      <c r="EZ325" s="67"/>
      <c r="FA325" s="67"/>
      <c r="FB325" s="67"/>
      <c r="FC325" s="67"/>
      <c r="FD325" s="67"/>
      <c r="FE325" s="67"/>
      <c r="FF325" s="67"/>
      <c r="FG325" s="67"/>
      <c r="FH325" s="67"/>
      <c r="FI325" s="67"/>
      <c r="FJ325" s="67"/>
      <c r="FK325" s="67"/>
      <c r="FL325" s="67"/>
      <c r="FM325" s="67"/>
      <c r="FN325" s="67"/>
      <c r="FO325" s="67"/>
      <c r="FP325" s="67"/>
      <c r="FQ325" s="67"/>
      <c r="FR325" s="67"/>
      <c r="FS325" s="67"/>
      <c r="FT325" s="67"/>
      <c r="FU325" s="67"/>
      <c r="FV325" s="67"/>
      <c r="FW325" s="67"/>
      <c r="FX325" s="67"/>
      <c r="FY325" s="67"/>
      <c r="FZ325" s="67"/>
      <c r="GA325" s="67"/>
      <c r="GB325" s="67"/>
      <c r="GC325" s="67"/>
      <c r="GD325" s="67"/>
      <c r="GE325" s="67"/>
      <c r="GF325" s="67"/>
      <c r="GG325" s="67"/>
      <c r="GH325" s="67"/>
      <c r="GI325" s="67"/>
      <c r="GJ325" s="67"/>
      <c r="GK325" s="67"/>
      <c r="GL325" s="67"/>
      <c r="GM325" s="67"/>
      <c r="GN325" s="67"/>
      <c r="GO325" s="67"/>
      <c r="GP325" s="67"/>
      <c r="GQ325" s="67"/>
      <c r="GR325" s="67"/>
      <c r="GS325" s="67"/>
      <c r="GT325" s="67"/>
      <c r="GU325" s="67"/>
      <c r="GV325" s="67"/>
      <c r="GW325" s="67"/>
    </row>
    <row r="326" spans="1:20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  <c r="DS326" s="67"/>
      <c r="DT326" s="67"/>
      <c r="DU326" s="67"/>
      <c r="DV326" s="67"/>
      <c r="DW326" s="67"/>
      <c r="DX326" s="67"/>
      <c r="DY326" s="67"/>
      <c r="DZ326" s="67"/>
      <c r="EA326" s="67"/>
      <c r="EB326" s="67"/>
      <c r="EC326" s="67"/>
      <c r="ED326" s="67"/>
      <c r="EE326" s="67"/>
      <c r="EF326" s="67"/>
      <c r="EG326" s="67"/>
      <c r="EH326" s="67"/>
      <c r="EI326" s="67"/>
      <c r="EJ326" s="67"/>
      <c r="EK326" s="67"/>
      <c r="EL326" s="67"/>
      <c r="EM326" s="67"/>
      <c r="EN326" s="67"/>
      <c r="EO326" s="67"/>
      <c r="EP326" s="67"/>
      <c r="EQ326" s="67"/>
      <c r="ER326" s="67"/>
      <c r="ES326" s="67"/>
      <c r="ET326" s="67"/>
      <c r="EU326" s="67"/>
      <c r="EV326" s="67"/>
      <c r="EW326" s="67"/>
      <c r="EX326" s="67"/>
      <c r="EY326" s="67"/>
      <c r="EZ326" s="67"/>
      <c r="FA326" s="67"/>
      <c r="FB326" s="67"/>
      <c r="FC326" s="67"/>
      <c r="FD326" s="67"/>
      <c r="FE326" s="67"/>
      <c r="FF326" s="67"/>
      <c r="FG326" s="67"/>
      <c r="FH326" s="67"/>
      <c r="FI326" s="67"/>
      <c r="FJ326" s="67"/>
      <c r="FK326" s="67"/>
      <c r="FL326" s="67"/>
      <c r="FM326" s="67"/>
      <c r="FN326" s="67"/>
      <c r="FO326" s="67"/>
      <c r="FP326" s="67"/>
      <c r="FQ326" s="67"/>
      <c r="FR326" s="67"/>
      <c r="FS326" s="67"/>
      <c r="FT326" s="67"/>
      <c r="FU326" s="67"/>
      <c r="FV326" s="67"/>
      <c r="FW326" s="67"/>
      <c r="FX326" s="67"/>
      <c r="FY326" s="67"/>
      <c r="FZ326" s="67"/>
      <c r="GA326" s="67"/>
      <c r="GB326" s="67"/>
      <c r="GC326" s="67"/>
      <c r="GD326" s="67"/>
      <c r="GE326" s="67"/>
      <c r="GF326" s="67"/>
      <c r="GG326" s="67"/>
      <c r="GH326" s="67"/>
      <c r="GI326" s="67"/>
      <c r="GJ326" s="67"/>
      <c r="GK326" s="67"/>
      <c r="GL326" s="67"/>
      <c r="GM326" s="67"/>
      <c r="GN326" s="67"/>
      <c r="GO326" s="67"/>
      <c r="GP326" s="67"/>
      <c r="GQ326" s="67"/>
      <c r="GR326" s="67"/>
      <c r="GS326" s="67"/>
      <c r="GT326" s="67"/>
      <c r="GU326" s="67"/>
      <c r="GV326" s="67"/>
      <c r="GW326" s="67"/>
    </row>
    <row r="327" spans="1:20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  <c r="CO327" s="67"/>
      <c r="CP327" s="67"/>
      <c r="CQ327" s="67"/>
      <c r="CR327" s="67"/>
      <c r="CS327" s="67"/>
      <c r="CT327" s="67"/>
      <c r="CU327" s="67"/>
      <c r="CV327" s="67"/>
      <c r="CW327" s="67"/>
      <c r="CX327" s="67"/>
      <c r="CY327" s="67"/>
      <c r="CZ327" s="67"/>
      <c r="DA327" s="67"/>
      <c r="DB327" s="67"/>
      <c r="DC327" s="67"/>
      <c r="DD327" s="67"/>
      <c r="DE327" s="67"/>
      <c r="DF327" s="67"/>
      <c r="DG327" s="67"/>
      <c r="DH327" s="67"/>
      <c r="DI327" s="67"/>
      <c r="DJ327" s="67"/>
      <c r="DK327" s="67"/>
      <c r="DL327" s="67"/>
      <c r="DM327" s="67"/>
      <c r="DN327" s="67"/>
      <c r="DO327" s="67"/>
      <c r="DP327" s="67"/>
      <c r="DQ327" s="67"/>
      <c r="DR327" s="67"/>
      <c r="DS327" s="67"/>
      <c r="DT327" s="67"/>
      <c r="DU327" s="67"/>
      <c r="DV327" s="67"/>
      <c r="DW327" s="67"/>
      <c r="DX327" s="67"/>
      <c r="DY327" s="67"/>
      <c r="DZ327" s="67"/>
      <c r="EA327" s="67"/>
      <c r="EB327" s="67"/>
      <c r="EC327" s="67"/>
      <c r="ED327" s="67"/>
      <c r="EE327" s="67"/>
      <c r="EF327" s="67"/>
      <c r="EG327" s="67"/>
      <c r="EH327" s="67"/>
      <c r="EI327" s="67"/>
      <c r="EJ327" s="67"/>
      <c r="EK327" s="67"/>
      <c r="EL327" s="67"/>
      <c r="EM327" s="67"/>
      <c r="EN327" s="67"/>
      <c r="EO327" s="67"/>
      <c r="EP327" s="67"/>
      <c r="EQ327" s="67"/>
      <c r="ER327" s="67"/>
      <c r="ES327" s="67"/>
      <c r="ET327" s="67"/>
      <c r="EU327" s="67"/>
      <c r="EV327" s="67"/>
      <c r="EW327" s="67"/>
      <c r="EX327" s="67"/>
      <c r="EY327" s="67"/>
      <c r="EZ327" s="67"/>
      <c r="FA327" s="67"/>
      <c r="FB327" s="67"/>
      <c r="FC327" s="67"/>
      <c r="FD327" s="67"/>
      <c r="FE327" s="67"/>
      <c r="FF327" s="67"/>
      <c r="FG327" s="67"/>
      <c r="FH327" s="67"/>
      <c r="FI327" s="67"/>
      <c r="FJ327" s="67"/>
      <c r="FK327" s="67"/>
      <c r="FL327" s="67"/>
      <c r="FM327" s="67"/>
      <c r="FN327" s="67"/>
      <c r="FO327" s="67"/>
      <c r="FP327" s="67"/>
      <c r="FQ327" s="67"/>
      <c r="FR327" s="67"/>
      <c r="FS327" s="67"/>
      <c r="FT327" s="67"/>
      <c r="FU327" s="67"/>
      <c r="FV327" s="67"/>
      <c r="FW327" s="67"/>
      <c r="FX327" s="67"/>
      <c r="FY327" s="67"/>
      <c r="FZ327" s="67"/>
      <c r="GA327" s="67"/>
      <c r="GB327" s="67"/>
      <c r="GC327" s="67"/>
      <c r="GD327" s="67"/>
      <c r="GE327" s="67"/>
      <c r="GF327" s="67"/>
      <c r="GG327" s="67"/>
      <c r="GH327" s="67"/>
      <c r="GI327" s="67"/>
      <c r="GJ327" s="67"/>
      <c r="GK327" s="67"/>
      <c r="GL327" s="67"/>
      <c r="GM327" s="67"/>
      <c r="GN327" s="67"/>
      <c r="GO327" s="67"/>
      <c r="GP327" s="67"/>
      <c r="GQ327" s="67"/>
      <c r="GR327" s="67"/>
      <c r="GS327" s="67"/>
      <c r="GT327" s="67"/>
      <c r="GU327" s="67"/>
      <c r="GV327" s="67"/>
      <c r="GW327" s="67"/>
    </row>
    <row r="328" spans="1:20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  <c r="DS328" s="67"/>
      <c r="DT328" s="67"/>
      <c r="DU328" s="67"/>
      <c r="DV328" s="67"/>
      <c r="DW328" s="67"/>
      <c r="DX328" s="67"/>
      <c r="DY328" s="67"/>
      <c r="DZ328" s="67"/>
      <c r="EA328" s="67"/>
      <c r="EB328" s="67"/>
      <c r="EC328" s="67"/>
      <c r="ED328" s="67"/>
      <c r="EE328" s="67"/>
      <c r="EF328" s="67"/>
      <c r="EG328" s="67"/>
      <c r="EH328" s="67"/>
      <c r="EI328" s="67"/>
      <c r="EJ328" s="67"/>
      <c r="EK328" s="67"/>
      <c r="EL328" s="67"/>
      <c r="EM328" s="67"/>
      <c r="EN328" s="67"/>
      <c r="EO328" s="67"/>
      <c r="EP328" s="67"/>
      <c r="EQ328" s="67"/>
      <c r="ER328" s="67"/>
      <c r="ES328" s="67"/>
      <c r="ET328" s="67"/>
      <c r="EU328" s="67"/>
      <c r="EV328" s="67"/>
      <c r="EW328" s="67"/>
      <c r="EX328" s="67"/>
      <c r="EY328" s="67"/>
      <c r="EZ328" s="67"/>
      <c r="FA328" s="67"/>
      <c r="FB328" s="67"/>
      <c r="FC328" s="67"/>
      <c r="FD328" s="67"/>
      <c r="FE328" s="67"/>
      <c r="FF328" s="67"/>
      <c r="FG328" s="67"/>
      <c r="FH328" s="67"/>
      <c r="FI328" s="67"/>
      <c r="FJ328" s="67"/>
      <c r="FK328" s="67"/>
      <c r="FL328" s="67"/>
      <c r="FM328" s="67"/>
      <c r="FN328" s="67"/>
      <c r="FO328" s="67"/>
      <c r="FP328" s="67"/>
      <c r="FQ328" s="67"/>
      <c r="FR328" s="67"/>
      <c r="FS328" s="67"/>
      <c r="FT328" s="67"/>
      <c r="FU328" s="67"/>
      <c r="FV328" s="67"/>
      <c r="FW328" s="67"/>
      <c r="FX328" s="67"/>
      <c r="FY328" s="67"/>
      <c r="FZ328" s="67"/>
      <c r="GA328" s="67"/>
      <c r="GB328" s="67"/>
      <c r="GC328" s="67"/>
      <c r="GD328" s="67"/>
      <c r="GE328" s="67"/>
      <c r="GF328" s="67"/>
      <c r="GG328" s="67"/>
      <c r="GH328" s="67"/>
      <c r="GI328" s="67"/>
      <c r="GJ328" s="67"/>
      <c r="GK328" s="67"/>
      <c r="GL328" s="67"/>
      <c r="GM328" s="67"/>
      <c r="GN328" s="67"/>
      <c r="GO328" s="67"/>
      <c r="GP328" s="67"/>
      <c r="GQ328" s="67"/>
      <c r="GR328" s="67"/>
      <c r="GS328" s="67"/>
      <c r="GT328" s="67"/>
      <c r="GU328" s="67"/>
      <c r="GV328" s="67"/>
      <c r="GW328" s="67"/>
    </row>
    <row r="329" spans="1:20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FG329" s="67"/>
      <c r="FH329" s="67"/>
      <c r="FI329" s="67"/>
      <c r="FJ329" s="67"/>
      <c r="FK329" s="67"/>
      <c r="FL329" s="67"/>
      <c r="FM329" s="67"/>
      <c r="FN329" s="67"/>
      <c r="FO329" s="67"/>
      <c r="FP329" s="67"/>
      <c r="FQ329" s="67"/>
      <c r="FR329" s="67"/>
      <c r="FS329" s="67"/>
      <c r="FT329" s="67"/>
      <c r="FU329" s="67"/>
      <c r="FV329" s="67"/>
      <c r="FW329" s="67"/>
      <c r="FX329" s="67"/>
      <c r="FY329" s="67"/>
      <c r="FZ329" s="67"/>
      <c r="GA329" s="67"/>
      <c r="GB329" s="67"/>
      <c r="GC329" s="67"/>
      <c r="GD329" s="67"/>
      <c r="GE329" s="67"/>
      <c r="GF329" s="67"/>
      <c r="GG329" s="67"/>
      <c r="GH329" s="67"/>
      <c r="GI329" s="67"/>
      <c r="GJ329" s="67"/>
      <c r="GK329" s="67"/>
      <c r="GL329" s="67"/>
      <c r="GM329" s="67"/>
      <c r="GN329" s="67"/>
      <c r="GO329" s="67"/>
      <c r="GP329" s="67"/>
      <c r="GQ329" s="67"/>
      <c r="GR329" s="67"/>
      <c r="GS329" s="67"/>
      <c r="GT329" s="67"/>
      <c r="GU329" s="67"/>
      <c r="GV329" s="67"/>
      <c r="GW329" s="67"/>
    </row>
    <row r="330" spans="1:20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FG330" s="67"/>
      <c r="FH330" s="67"/>
      <c r="FI330" s="67"/>
      <c r="FJ330" s="67"/>
      <c r="FK330" s="67"/>
      <c r="FL330" s="67"/>
      <c r="FM330" s="67"/>
      <c r="FN330" s="67"/>
      <c r="FO330" s="67"/>
      <c r="FP330" s="67"/>
      <c r="FQ330" s="67"/>
      <c r="FR330" s="67"/>
      <c r="FS330" s="67"/>
      <c r="FT330" s="67"/>
      <c r="FU330" s="67"/>
      <c r="FV330" s="67"/>
      <c r="FW330" s="67"/>
      <c r="FX330" s="67"/>
      <c r="FY330" s="67"/>
      <c r="FZ330" s="67"/>
      <c r="GA330" s="67"/>
      <c r="GB330" s="67"/>
      <c r="GC330" s="67"/>
      <c r="GD330" s="67"/>
      <c r="GE330" s="67"/>
      <c r="GF330" s="67"/>
      <c r="GG330" s="67"/>
      <c r="GH330" s="67"/>
      <c r="GI330" s="67"/>
      <c r="GJ330" s="67"/>
      <c r="GK330" s="67"/>
      <c r="GL330" s="67"/>
      <c r="GM330" s="67"/>
      <c r="GN330" s="67"/>
      <c r="GO330" s="67"/>
      <c r="GP330" s="67"/>
      <c r="GQ330" s="67"/>
      <c r="GR330" s="67"/>
      <c r="GS330" s="67"/>
      <c r="GT330" s="67"/>
      <c r="GU330" s="67"/>
      <c r="GV330" s="67"/>
      <c r="GW330" s="67"/>
    </row>
    <row r="331" spans="1:20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  <c r="DS331" s="67"/>
      <c r="DT331" s="67"/>
      <c r="DU331" s="67"/>
      <c r="DV331" s="67"/>
      <c r="DW331" s="67"/>
      <c r="DX331" s="67"/>
      <c r="DY331" s="67"/>
      <c r="DZ331" s="67"/>
      <c r="EA331" s="67"/>
      <c r="EB331" s="67"/>
      <c r="EC331" s="67"/>
      <c r="ED331" s="67"/>
      <c r="EE331" s="67"/>
      <c r="EF331" s="67"/>
      <c r="EG331" s="67"/>
      <c r="EH331" s="67"/>
      <c r="EI331" s="67"/>
      <c r="EJ331" s="67"/>
      <c r="EK331" s="67"/>
      <c r="EL331" s="67"/>
      <c r="EM331" s="67"/>
      <c r="EN331" s="67"/>
      <c r="EO331" s="67"/>
      <c r="EP331" s="67"/>
      <c r="EQ331" s="67"/>
      <c r="ER331" s="67"/>
      <c r="ES331" s="67"/>
      <c r="ET331" s="67"/>
      <c r="EU331" s="67"/>
      <c r="EV331" s="67"/>
      <c r="EW331" s="67"/>
      <c r="EX331" s="67"/>
      <c r="EY331" s="67"/>
      <c r="EZ331" s="67"/>
      <c r="FA331" s="67"/>
      <c r="FB331" s="67"/>
      <c r="FC331" s="67"/>
      <c r="FD331" s="67"/>
      <c r="FE331" s="67"/>
      <c r="FF331" s="67"/>
      <c r="FG331" s="67"/>
      <c r="FH331" s="67"/>
      <c r="FI331" s="67"/>
      <c r="FJ331" s="67"/>
      <c r="FK331" s="67"/>
      <c r="FL331" s="67"/>
      <c r="FM331" s="67"/>
      <c r="FN331" s="67"/>
      <c r="FO331" s="67"/>
      <c r="FP331" s="67"/>
      <c r="FQ331" s="67"/>
      <c r="FR331" s="67"/>
      <c r="FS331" s="67"/>
      <c r="FT331" s="67"/>
      <c r="FU331" s="67"/>
      <c r="FV331" s="67"/>
      <c r="FW331" s="67"/>
      <c r="FX331" s="67"/>
      <c r="FY331" s="67"/>
      <c r="FZ331" s="67"/>
      <c r="GA331" s="67"/>
      <c r="GB331" s="67"/>
      <c r="GC331" s="67"/>
      <c r="GD331" s="67"/>
      <c r="GE331" s="67"/>
      <c r="GF331" s="67"/>
      <c r="GG331" s="67"/>
      <c r="GH331" s="67"/>
      <c r="GI331" s="67"/>
      <c r="GJ331" s="67"/>
      <c r="GK331" s="67"/>
      <c r="GL331" s="67"/>
      <c r="GM331" s="67"/>
      <c r="GN331" s="67"/>
      <c r="GO331" s="67"/>
      <c r="GP331" s="67"/>
      <c r="GQ331" s="67"/>
      <c r="GR331" s="67"/>
      <c r="GS331" s="67"/>
      <c r="GT331" s="67"/>
      <c r="GU331" s="67"/>
      <c r="GV331" s="67"/>
      <c r="GW331" s="67"/>
    </row>
    <row r="332" spans="1:20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  <c r="DS332" s="67"/>
      <c r="DT332" s="67"/>
      <c r="DU332" s="67"/>
      <c r="DV332" s="67"/>
      <c r="DW332" s="67"/>
      <c r="DX332" s="67"/>
      <c r="DY332" s="67"/>
      <c r="DZ332" s="67"/>
      <c r="EA332" s="67"/>
      <c r="EB332" s="67"/>
      <c r="EC332" s="67"/>
      <c r="ED332" s="67"/>
      <c r="EE332" s="67"/>
      <c r="EF332" s="67"/>
      <c r="EG332" s="67"/>
      <c r="EH332" s="67"/>
      <c r="EI332" s="67"/>
      <c r="EJ332" s="67"/>
      <c r="EK332" s="67"/>
      <c r="EL332" s="67"/>
      <c r="EM332" s="67"/>
      <c r="EN332" s="67"/>
      <c r="EO332" s="67"/>
      <c r="EP332" s="67"/>
      <c r="EQ332" s="67"/>
      <c r="ER332" s="67"/>
      <c r="ES332" s="67"/>
      <c r="ET332" s="67"/>
      <c r="EU332" s="67"/>
      <c r="EV332" s="67"/>
      <c r="EW332" s="67"/>
      <c r="EX332" s="67"/>
      <c r="EY332" s="67"/>
      <c r="EZ332" s="67"/>
      <c r="FA332" s="67"/>
      <c r="FB332" s="67"/>
      <c r="FC332" s="67"/>
      <c r="FD332" s="67"/>
      <c r="FE332" s="67"/>
      <c r="FF332" s="67"/>
      <c r="FG332" s="67"/>
      <c r="FH332" s="67"/>
      <c r="FI332" s="67"/>
      <c r="FJ332" s="67"/>
      <c r="FK332" s="67"/>
      <c r="FL332" s="67"/>
      <c r="FM332" s="67"/>
      <c r="FN332" s="67"/>
      <c r="FO332" s="67"/>
      <c r="FP332" s="67"/>
      <c r="FQ332" s="67"/>
      <c r="FR332" s="67"/>
      <c r="FS332" s="67"/>
      <c r="FT332" s="67"/>
      <c r="FU332" s="67"/>
      <c r="FV332" s="67"/>
      <c r="FW332" s="67"/>
      <c r="FX332" s="67"/>
      <c r="FY332" s="67"/>
      <c r="FZ332" s="67"/>
      <c r="GA332" s="67"/>
      <c r="GB332" s="67"/>
      <c r="GC332" s="67"/>
      <c r="GD332" s="67"/>
      <c r="GE332" s="67"/>
      <c r="GF332" s="67"/>
      <c r="GG332" s="67"/>
      <c r="GH332" s="67"/>
      <c r="GI332" s="67"/>
      <c r="GJ332" s="67"/>
      <c r="GK332" s="67"/>
      <c r="GL332" s="67"/>
      <c r="GM332" s="67"/>
      <c r="GN332" s="67"/>
      <c r="GO332" s="67"/>
      <c r="GP332" s="67"/>
      <c r="GQ332" s="67"/>
      <c r="GR332" s="67"/>
      <c r="GS332" s="67"/>
      <c r="GT332" s="67"/>
      <c r="GU332" s="67"/>
      <c r="GV332" s="67"/>
      <c r="GW332" s="67"/>
    </row>
    <row r="333" spans="1:20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  <c r="DS333" s="67"/>
      <c r="DT333" s="67"/>
      <c r="DU333" s="67"/>
      <c r="DV333" s="67"/>
      <c r="DW333" s="67"/>
      <c r="DX333" s="67"/>
      <c r="DY333" s="67"/>
      <c r="DZ333" s="67"/>
      <c r="EA333" s="67"/>
      <c r="EB333" s="67"/>
      <c r="EC333" s="67"/>
      <c r="ED333" s="67"/>
      <c r="EE333" s="67"/>
      <c r="EF333" s="67"/>
      <c r="EG333" s="67"/>
      <c r="EH333" s="67"/>
      <c r="EI333" s="67"/>
      <c r="EJ333" s="67"/>
      <c r="EK333" s="67"/>
      <c r="EL333" s="67"/>
      <c r="EM333" s="67"/>
      <c r="EN333" s="67"/>
      <c r="EO333" s="67"/>
      <c r="EP333" s="67"/>
      <c r="EQ333" s="67"/>
      <c r="ER333" s="67"/>
      <c r="ES333" s="67"/>
      <c r="ET333" s="67"/>
      <c r="EU333" s="67"/>
      <c r="EV333" s="67"/>
      <c r="EW333" s="67"/>
      <c r="EX333" s="67"/>
      <c r="EY333" s="67"/>
      <c r="EZ333" s="67"/>
      <c r="FA333" s="67"/>
      <c r="FB333" s="67"/>
      <c r="FC333" s="67"/>
      <c r="FD333" s="67"/>
      <c r="FE333" s="67"/>
      <c r="FF333" s="67"/>
      <c r="FG333" s="67"/>
      <c r="FH333" s="67"/>
      <c r="FI333" s="67"/>
      <c r="FJ333" s="67"/>
      <c r="FK333" s="67"/>
      <c r="FL333" s="67"/>
      <c r="FM333" s="67"/>
      <c r="FN333" s="67"/>
      <c r="FO333" s="67"/>
      <c r="FP333" s="67"/>
      <c r="FQ333" s="67"/>
      <c r="FR333" s="67"/>
      <c r="FS333" s="67"/>
      <c r="FT333" s="67"/>
      <c r="FU333" s="67"/>
      <c r="FV333" s="67"/>
      <c r="FW333" s="67"/>
      <c r="FX333" s="67"/>
      <c r="FY333" s="67"/>
      <c r="FZ333" s="67"/>
      <c r="GA333" s="67"/>
      <c r="GB333" s="67"/>
      <c r="GC333" s="67"/>
      <c r="GD333" s="67"/>
      <c r="GE333" s="67"/>
      <c r="GF333" s="67"/>
      <c r="GG333" s="67"/>
      <c r="GH333" s="67"/>
      <c r="GI333" s="67"/>
      <c r="GJ333" s="67"/>
      <c r="GK333" s="67"/>
      <c r="GL333" s="67"/>
      <c r="GM333" s="67"/>
      <c r="GN333" s="67"/>
      <c r="GO333" s="67"/>
      <c r="GP333" s="67"/>
      <c r="GQ333" s="67"/>
      <c r="GR333" s="67"/>
      <c r="GS333" s="67"/>
      <c r="GT333" s="67"/>
      <c r="GU333" s="67"/>
      <c r="GV333" s="67"/>
      <c r="GW333" s="67"/>
    </row>
    <row r="334" spans="1:20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  <c r="DS334" s="67"/>
      <c r="DT334" s="67"/>
      <c r="DU334" s="67"/>
      <c r="DV334" s="67"/>
      <c r="DW334" s="67"/>
      <c r="DX334" s="67"/>
      <c r="DY334" s="67"/>
      <c r="DZ334" s="67"/>
      <c r="EA334" s="67"/>
      <c r="EB334" s="67"/>
      <c r="EC334" s="67"/>
      <c r="ED334" s="67"/>
      <c r="EE334" s="67"/>
      <c r="EF334" s="67"/>
      <c r="EG334" s="67"/>
      <c r="EH334" s="67"/>
      <c r="EI334" s="67"/>
      <c r="EJ334" s="67"/>
      <c r="EK334" s="67"/>
      <c r="EL334" s="67"/>
      <c r="EM334" s="67"/>
      <c r="EN334" s="67"/>
      <c r="EO334" s="67"/>
      <c r="EP334" s="67"/>
      <c r="EQ334" s="67"/>
      <c r="ER334" s="67"/>
      <c r="ES334" s="67"/>
      <c r="ET334" s="67"/>
      <c r="EU334" s="67"/>
      <c r="EV334" s="67"/>
      <c r="EW334" s="67"/>
      <c r="EX334" s="67"/>
      <c r="EY334" s="67"/>
      <c r="EZ334" s="67"/>
      <c r="FA334" s="67"/>
      <c r="FB334" s="67"/>
      <c r="FC334" s="67"/>
      <c r="FD334" s="67"/>
      <c r="FE334" s="67"/>
      <c r="FF334" s="67"/>
      <c r="FG334" s="67"/>
      <c r="FH334" s="67"/>
      <c r="FI334" s="67"/>
      <c r="FJ334" s="67"/>
      <c r="FK334" s="67"/>
      <c r="FL334" s="67"/>
      <c r="FM334" s="67"/>
      <c r="FN334" s="67"/>
      <c r="FO334" s="67"/>
      <c r="FP334" s="67"/>
      <c r="FQ334" s="67"/>
      <c r="FR334" s="67"/>
      <c r="FS334" s="67"/>
      <c r="FT334" s="67"/>
      <c r="FU334" s="67"/>
      <c r="FV334" s="67"/>
      <c r="FW334" s="67"/>
      <c r="FX334" s="67"/>
      <c r="FY334" s="67"/>
      <c r="FZ334" s="67"/>
      <c r="GA334" s="67"/>
      <c r="GB334" s="67"/>
      <c r="GC334" s="67"/>
      <c r="GD334" s="67"/>
      <c r="GE334" s="67"/>
      <c r="GF334" s="67"/>
      <c r="GG334" s="67"/>
      <c r="GH334" s="67"/>
      <c r="GI334" s="67"/>
      <c r="GJ334" s="67"/>
      <c r="GK334" s="67"/>
      <c r="GL334" s="67"/>
      <c r="GM334" s="67"/>
      <c r="GN334" s="67"/>
      <c r="GO334" s="67"/>
      <c r="GP334" s="67"/>
      <c r="GQ334" s="67"/>
      <c r="GR334" s="67"/>
      <c r="GS334" s="67"/>
      <c r="GT334" s="67"/>
      <c r="GU334" s="67"/>
      <c r="GV334" s="67"/>
      <c r="GW334" s="67"/>
    </row>
    <row r="335" spans="1:20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  <c r="DS335" s="67"/>
      <c r="DT335" s="67"/>
      <c r="DU335" s="67"/>
      <c r="DV335" s="67"/>
      <c r="DW335" s="67"/>
      <c r="DX335" s="67"/>
      <c r="DY335" s="67"/>
      <c r="DZ335" s="67"/>
      <c r="EA335" s="67"/>
      <c r="EB335" s="67"/>
      <c r="EC335" s="67"/>
      <c r="ED335" s="67"/>
      <c r="EE335" s="67"/>
      <c r="EF335" s="67"/>
      <c r="EG335" s="67"/>
      <c r="EH335" s="67"/>
      <c r="EI335" s="67"/>
      <c r="EJ335" s="67"/>
      <c r="EK335" s="67"/>
      <c r="EL335" s="67"/>
      <c r="EM335" s="67"/>
      <c r="EN335" s="67"/>
      <c r="EO335" s="67"/>
      <c r="EP335" s="67"/>
      <c r="EQ335" s="67"/>
      <c r="ER335" s="67"/>
      <c r="ES335" s="67"/>
      <c r="ET335" s="67"/>
      <c r="EU335" s="67"/>
      <c r="EV335" s="67"/>
      <c r="EW335" s="67"/>
      <c r="EX335" s="67"/>
      <c r="EY335" s="67"/>
      <c r="EZ335" s="67"/>
      <c r="FA335" s="67"/>
      <c r="FB335" s="67"/>
      <c r="FC335" s="67"/>
      <c r="FD335" s="67"/>
      <c r="FE335" s="67"/>
      <c r="FF335" s="67"/>
      <c r="FG335" s="67"/>
      <c r="FH335" s="67"/>
      <c r="FI335" s="67"/>
      <c r="FJ335" s="67"/>
      <c r="FK335" s="67"/>
      <c r="FL335" s="67"/>
      <c r="FM335" s="67"/>
      <c r="FN335" s="67"/>
      <c r="FO335" s="67"/>
      <c r="FP335" s="67"/>
      <c r="FQ335" s="67"/>
      <c r="FR335" s="67"/>
      <c r="FS335" s="67"/>
      <c r="FT335" s="67"/>
      <c r="FU335" s="67"/>
      <c r="FV335" s="67"/>
      <c r="FW335" s="67"/>
      <c r="FX335" s="67"/>
      <c r="FY335" s="67"/>
      <c r="FZ335" s="67"/>
      <c r="GA335" s="67"/>
      <c r="GB335" s="67"/>
      <c r="GC335" s="67"/>
      <c r="GD335" s="67"/>
      <c r="GE335" s="67"/>
      <c r="GF335" s="67"/>
      <c r="GG335" s="67"/>
      <c r="GH335" s="67"/>
      <c r="GI335" s="67"/>
      <c r="GJ335" s="67"/>
      <c r="GK335" s="67"/>
      <c r="GL335" s="67"/>
      <c r="GM335" s="67"/>
      <c r="GN335" s="67"/>
      <c r="GO335" s="67"/>
      <c r="GP335" s="67"/>
      <c r="GQ335" s="67"/>
      <c r="GR335" s="67"/>
      <c r="GS335" s="67"/>
      <c r="GT335" s="67"/>
      <c r="GU335" s="67"/>
      <c r="GV335" s="67"/>
      <c r="GW335" s="67"/>
    </row>
    <row r="336" spans="1:20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/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  <c r="DW336" s="67"/>
      <c r="DX336" s="67"/>
      <c r="DY336" s="67"/>
      <c r="DZ336" s="67"/>
      <c r="EA336" s="67"/>
      <c r="EB336" s="67"/>
      <c r="EC336" s="67"/>
      <c r="ED336" s="67"/>
      <c r="EE336" s="67"/>
      <c r="EF336" s="67"/>
      <c r="EG336" s="67"/>
      <c r="EH336" s="67"/>
      <c r="EI336" s="67"/>
      <c r="EJ336" s="67"/>
      <c r="EK336" s="67"/>
      <c r="EL336" s="67"/>
      <c r="EM336" s="67"/>
      <c r="EN336" s="67"/>
      <c r="EO336" s="67"/>
      <c r="EP336" s="67"/>
      <c r="EQ336" s="67"/>
      <c r="ER336" s="67"/>
      <c r="ES336" s="67"/>
      <c r="ET336" s="67"/>
      <c r="EU336" s="67"/>
      <c r="EV336" s="67"/>
      <c r="EW336" s="67"/>
      <c r="EX336" s="67"/>
      <c r="EY336" s="67"/>
      <c r="EZ336" s="67"/>
      <c r="FA336" s="67"/>
      <c r="FB336" s="67"/>
      <c r="FC336" s="67"/>
      <c r="FD336" s="67"/>
      <c r="FE336" s="67"/>
      <c r="FF336" s="67"/>
      <c r="FG336" s="67"/>
      <c r="FH336" s="67"/>
      <c r="FI336" s="67"/>
      <c r="FJ336" s="67"/>
      <c r="FK336" s="67"/>
      <c r="FL336" s="67"/>
      <c r="FM336" s="67"/>
      <c r="FN336" s="67"/>
      <c r="FO336" s="67"/>
      <c r="FP336" s="67"/>
      <c r="FQ336" s="67"/>
      <c r="FR336" s="67"/>
      <c r="FS336" s="67"/>
      <c r="FT336" s="67"/>
      <c r="FU336" s="67"/>
      <c r="FV336" s="67"/>
      <c r="FW336" s="67"/>
      <c r="FX336" s="67"/>
      <c r="FY336" s="67"/>
      <c r="FZ336" s="67"/>
      <c r="GA336" s="67"/>
      <c r="GB336" s="67"/>
      <c r="GC336" s="67"/>
      <c r="GD336" s="67"/>
      <c r="GE336" s="67"/>
      <c r="GF336" s="67"/>
      <c r="GG336" s="67"/>
      <c r="GH336" s="67"/>
      <c r="GI336" s="67"/>
      <c r="GJ336" s="67"/>
      <c r="GK336" s="67"/>
      <c r="GL336" s="67"/>
      <c r="GM336" s="67"/>
      <c r="GN336" s="67"/>
      <c r="GO336" s="67"/>
      <c r="GP336" s="67"/>
      <c r="GQ336" s="67"/>
      <c r="GR336" s="67"/>
      <c r="GS336" s="67"/>
      <c r="GT336" s="67"/>
      <c r="GU336" s="67"/>
      <c r="GV336" s="67"/>
      <c r="GW336" s="67"/>
    </row>
    <row r="337" spans="1:20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  <c r="EE337" s="67"/>
      <c r="EF337" s="67"/>
      <c r="EG337" s="67"/>
      <c r="EH337" s="67"/>
      <c r="EI337" s="67"/>
      <c r="EJ337" s="67"/>
      <c r="EK337" s="67"/>
      <c r="EL337" s="67"/>
      <c r="EM337" s="67"/>
      <c r="EN337" s="67"/>
      <c r="EO337" s="67"/>
      <c r="EP337" s="67"/>
      <c r="EQ337" s="67"/>
      <c r="ER337" s="67"/>
      <c r="ES337" s="67"/>
      <c r="ET337" s="67"/>
      <c r="EU337" s="67"/>
      <c r="EV337" s="67"/>
      <c r="EW337" s="67"/>
      <c r="EX337" s="67"/>
      <c r="EY337" s="67"/>
      <c r="EZ337" s="67"/>
      <c r="FA337" s="67"/>
      <c r="FB337" s="67"/>
      <c r="FC337" s="67"/>
      <c r="FD337" s="67"/>
      <c r="FE337" s="67"/>
      <c r="FF337" s="67"/>
      <c r="FG337" s="67"/>
      <c r="FH337" s="67"/>
      <c r="FI337" s="67"/>
      <c r="FJ337" s="67"/>
      <c r="FK337" s="67"/>
      <c r="FL337" s="67"/>
      <c r="FM337" s="67"/>
      <c r="FN337" s="67"/>
      <c r="FO337" s="67"/>
      <c r="FP337" s="67"/>
      <c r="FQ337" s="67"/>
      <c r="FR337" s="67"/>
      <c r="FS337" s="67"/>
      <c r="FT337" s="67"/>
      <c r="FU337" s="67"/>
      <c r="FV337" s="67"/>
      <c r="FW337" s="67"/>
      <c r="FX337" s="67"/>
      <c r="FY337" s="67"/>
      <c r="FZ337" s="67"/>
      <c r="GA337" s="67"/>
      <c r="GB337" s="67"/>
      <c r="GC337" s="67"/>
      <c r="GD337" s="67"/>
      <c r="GE337" s="67"/>
      <c r="GF337" s="67"/>
      <c r="GG337" s="67"/>
      <c r="GH337" s="67"/>
      <c r="GI337" s="67"/>
      <c r="GJ337" s="67"/>
      <c r="GK337" s="67"/>
      <c r="GL337" s="67"/>
      <c r="GM337" s="67"/>
      <c r="GN337" s="67"/>
      <c r="GO337" s="67"/>
      <c r="GP337" s="67"/>
      <c r="GQ337" s="67"/>
      <c r="GR337" s="67"/>
      <c r="GS337" s="67"/>
      <c r="GT337" s="67"/>
      <c r="GU337" s="67"/>
      <c r="GV337" s="67"/>
      <c r="GW337" s="67"/>
    </row>
    <row r="338" spans="1:20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  <c r="CO338" s="67"/>
      <c r="CP338" s="67"/>
      <c r="CQ338" s="67"/>
      <c r="CR338" s="67"/>
      <c r="CS338" s="67"/>
      <c r="CT338" s="67"/>
      <c r="CU338" s="67"/>
      <c r="CV338" s="67"/>
      <c r="CW338" s="67"/>
      <c r="CX338" s="67"/>
      <c r="CY338" s="67"/>
      <c r="CZ338" s="67"/>
      <c r="DA338" s="67"/>
      <c r="DB338" s="67"/>
      <c r="DC338" s="67"/>
      <c r="DD338" s="67"/>
      <c r="DE338" s="67"/>
      <c r="DF338" s="67"/>
      <c r="DG338" s="67"/>
      <c r="DH338" s="67"/>
      <c r="DI338" s="67"/>
      <c r="DJ338" s="67"/>
      <c r="DK338" s="67"/>
      <c r="DL338" s="67"/>
      <c r="DM338" s="67"/>
      <c r="DN338" s="67"/>
      <c r="DO338" s="67"/>
      <c r="DP338" s="67"/>
      <c r="DQ338" s="67"/>
      <c r="DR338" s="67"/>
      <c r="DS338" s="67"/>
      <c r="DT338" s="67"/>
      <c r="DU338" s="67"/>
      <c r="DV338" s="67"/>
      <c r="DW338" s="67"/>
      <c r="DX338" s="67"/>
      <c r="DY338" s="67"/>
      <c r="DZ338" s="67"/>
      <c r="EA338" s="67"/>
      <c r="EB338" s="67"/>
      <c r="EC338" s="67"/>
      <c r="ED338" s="67"/>
      <c r="EE338" s="67"/>
      <c r="EF338" s="67"/>
      <c r="EG338" s="67"/>
      <c r="EH338" s="67"/>
      <c r="EI338" s="67"/>
      <c r="EJ338" s="67"/>
      <c r="EK338" s="67"/>
      <c r="EL338" s="67"/>
      <c r="EM338" s="67"/>
      <c r="EN338" s="67"/>
      <c r="EO338" s="67"/>
      <c r="EP338" s="67"/>
      <c r="EQ338" s="67"/>
      <c r="ER338" s="67"/>
      <c r="ES338" s="67"/>
      <c r="ET338" s="67"/>
      <c r="EU338" s="67"/>
      <c r="EV338" s="67"/>
      <c r="EW338" s="67"/>
      <c r="EX338" s="67"/>
      <c r="EY338" s="67"/>
      <c r="EZ338" s="67"/>
      <c r="FA338" s="67"/>
      <c r="FB338" s="67"/>
      <c r="FC338" s="67"/>
      <c r="FD338" s="67"/>
      <c r="FE338" s="67"/>
      <c r="FF338" s="67"/>
      <c r="FG338" s="67"/>
      <c r="FH338" s="67"/>
      <c r="FI338" s="67"/>
      <c r="FJ338" s="67"/>
      <c r="FK338" s="67"/>
      <c r="FL338" s="67"/>
      <c r="FM338" s="67"/>
      <c r="FN338" s="67"/>
      <c r="FO338" s="67"/>
      <c r="FP338" s="67"/>
      <c r="FQ338" s="67"/>
      <c r="FR338" s="67"/>
      <c r="FS338" s="67"/>
      <c r="FT338" s="67"/>
      <c r="FU338" s="67"/>
      <c r="FV338" s="67"/>
      <c r="FW338" s="67"/>
      <c r="FX338" s="67"/>
      <c r="FY338" s="67"/>
      <c r="FZ338" s="67"/>
      <c r="GA338" s="67"/>
      <c r="GB338" s="67"/>
      <c r="GC338" s="67"/>
      <c r="GD338" s="67"/>
      <c r="GE338" s="67"/>
      <c r="GF338" s="67"/>
      <c r="GG338" s="67"/>
      <c r="GH338" s="67"/>
      <c r="GI338" s="67"/>
      <c r="GJ338" s="67"/>
      <c r="GK338" s="67"/>
      <c r="GL338" s="67"/>
      <c r="GM338" s="67"/>
      <c r="GN338" s="67"/>
      <c r="GO338" s="67"/>
      <c r="GP338" s="67"/>
      <c r="GQ338" s="67"/>
      <c r="GR338" s="67"/>
      <c r="GS338" s="67"/>
      <c r="GT338" s="67"/>
      <c r="GU338" s="67"/>
      <c r="GV338" s="67"/>
      <c r="GW338" s="67"/>
    </row>
    <row r="339" spans="1:20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  <c r="CO339" s="67"/>
      <c r="CP339" s="67"/>
      <c r="CQ339" s="67"/>
      <c r="CR339" s="67"/>
      <c r="CS339" s="67"/>
      <c r="CT339" s="67"/>
      <c r="CU339" s="67"/>
      <c r="CV339" s="67"/>
      <c r="CW339" s="67"/>
      <c r="CX339" s="67"/>
      <c r="CY339" s="67"/>
      <c r="CZ339" s="67"/>
      <c r="DA339" s="67"/>
      <c r="DB339" s="67"/>
      <c r="DC339" s="67"/>
      <c r="DD339" s="67"/>
      <c r="DE339" s="67"/>
      <c r="DF339" s="67"/>
      <c r="DG339" s="67"/>
      <c r="DH339" s="67"/>
      <c r="DI339" s="67"/>
      <c r="DJ339" s="67"/>
      <c r="DK339" s="67"/>
      <c r="DL339" s="67"/>
      <c r="DM339" s="67"/>
      <c r="DN339" s="67"/>
      <c r="DO339" s="67"/>
      <c r="DP339" s="67"/>
      <c r="DQ339" s="67"/>
      <c r="DR339" s="67"/>
      <c r="DS339" s="67"/>
      <c r="DT339" s="67"/>
      <c r="DU339" s="67"/>
      <c r="DV339" s="67"/>
      <c r="DW339" s="67"/>
      <c r="DX339" s="67"/>
      <c r="DY339" s="67"/>
      <c r="DZ339" s="67"/>
      <c r="EA339" s="67"/>
      <c r="EB339" s="67"/>
      <c r="EC339" s="67"/>
      <c r="ED339" s="67"/>
      <c r="EE339" s="67"/>
      <c r="EF339" s="67"/>
      <c r="EG339" s="67"/>
      <c r="EH339" s="67"/>
      <c r="EI339" s="67"/>
      <c r="EJ339" s="67"/>
      <c r="EK339" s="67"/>
      <c r="EL339" s="67"/>
      <c r="EM339" s="67"/>
      <c r="EN339" s="67"/>
      <c r="EO339" s="67"/>
      <c r="EP339" s="67"/>
      <c r="EQ339" s="67"/>
      <c r="ER339" s="67"/>
      <c r="ES339" s="67"/>
      <c r="ET339" s="67"/>
      <c r="EU339" s="67"/>
      <c r="EV339" s="67"/>
      <c r="EW339" s="67"/>
      <c r="EX339" s="67"/>
      <c r="EY339" s="67"/>
      <c r="EZ339" s="67"/>
      <c r="FA339" s="67"/>
      <c r="FB339" s="67"/>
      <c r="FC339" s="67"/>
      <c r="FD339" s="67"/>
      <c r="FE339" s="67"/>
      <c r="FF339" s="67"/>
      <c r="FG339" s="67"/>
      <c r="FH339" s="67"/>
      <c r="FI339" s="67"/>
      <c r="FJ339" s="67"/>
      <c r="FK339" s="67"/>
      <c r="FL339" s="67"/>
      <c r="FM339" s="67"/>
      <c r="FN339" s="67"/>
      <c r="FO339" s="67"/>
      <c r="FP339" s="67"/>
      <c r="FQ339" s="67"/>
      <c r="FR339" s="67"/>
      <c r="FS339" s="67"/>
      <c r="FT339" s="67"/>
      <c r="FU339" s="67"/>
      <c r="FV339" s="67"/>
      <c r="FW339" s="67"/>
      <c r="FX339" s="67"/>
      <c r="FY339" s="67"/>
      <c r="FZ339" s="67"/>
      <c r="GA339" s="67"/>
      <c r="GB339" s="67"/>
      <c r="GC339" s="67"/>
      <c r="GD339" s="67"/>
      <c r="GE339" s="67"/>
      <c r="GF339" s="67"/>
      <c r="GG339" s="67"/>
      <c r="GH339" s="67"/>
      <c r="GI339" s="67"/>
      <c r="GJ339" s="67"/>
      <c r="GK339" s="67"/>
      <c r="GL339" s="67"/>
      <c r="GM339" s="67"/>
      <c r="GN339" s="67"/>
      <c r="GO339" s="67"/>
      <c r="GP339" s="67"/>
      <c r="GQ339" s="67"/>
      <c r="GR339" s="67"/>
      <c r="GS339" s="67"/>
      <c r="GT339" s="67"/>
      <c r="GU339" s="67"/>
      <c r="GV339" s="67"/>
      <c r="GW339" s="67"/>
    </row>
    <row r="340" spans="1:20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  <c r="EE340" s="67"/>
      <c r="EF340" s="67"/>
      <c r="EG340" s="67"/>
      <c r="EH340" s="67"/>
      <c r="EI340" s="67"/>
      <c r="EJ340" s="67"/>
      <c r="EK340" s="67"/>
      <c r="EL340" s="67"/>
      <c r="EM340" s="67"/>
      <c r="EN340" s="67"/>
      <c r="EO340" s="67"/>
      <c r="EP340" s="67"/>
      <c r="EQ340" s="67"/>
      <c r="ER340" s="67"/>
      <c r="ES340" s="67"/>
      <c r="ET340" s="67"/>
      <c r="EU340" s="67"/>
      <c r="EV340" s="67"/>
      <c r="EW340" s="67"/>
      <c r="EX340" s="67"/>
      <c r="EY340" s="67"/>
      <c r="EZ340" s="67"/>
      <c r="FA340" s="67"/>
      <c r="FB340" s="67"/>
      <c r="FC340" s="67"/>
      <c r="FD340" s="67"/>
      <c r="FE340" s="67"/>
      <c r="FF340" s="67"/>
      <c r="FG340" s="67"/>
      <c r="FH340" s="67"/>
      <c r="FI340" s="67"/>
      <c r="FJ340" s="67"/>
      <c r="FK340" s="67"/>
      <c r="FL340" s="67"/>
      <c r="FM340" s="67"/>
      <c r="FN340" s="67"/>
      <c r="FO340" s="67"/>
      <c r="FP340" s="67"/>
      <c r="FQ340" s="67"/>
      <c r="FR340" s="67"/>
      <c r="FS340" s="67"/>
      <c r="FT340" s="67"/>
      <c r="FU340" s="67"/>
      <c r="FV340" s="67"/>
      <c r="FW340" s="67"/>
      <c r="FX340" s="67"/>
      <c r="FY340" s="67"/>
      <c r="FZ340" s="67"/>
      <c r="GA340" s="67"/>
      <c r="GB340" s="67"/>
      <c r="GC340" s="67"/>
      <c r="GD340" s="67"/>
      <c r="GE340" s="67"/>
      <c r="GF340" s="67"/>
      <c r="GG340" s="67"/>
      <c r="GH340" s="67"/>
      <c r="GI340" s="67"/>
      <c r="GJ340" s="67"/>
      <c r="GK340" s="67"/>
      <c r="GL340" s="67"/>
      <c r="GM340" s="67"/>
      <c r="GN340" s="67"/>
      <c r="GO340" s="67"/>
      <c r="GP340" s="67"/>
      <c r="GQ340" s="67"/>
      <c r="GR340" s="67"/>
      <c r="GS340" s="67"/>
      <c r="GT340" s="67"/>
      <c r="GU340" s="67"/>
      <c r="GV340" s="67"/>
      <c r="GW340" s="67"/>
    </row>
    <row r="341" spans="1:20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  <c r="EE341" s="67"/>
      <c r="EF341" s="67"/>
      <c r="EG341" s="67"/>
      <c r="EH341" s="67"/>
      <c r="EI341" s="67"/>
      <c r="EJ341" s="67"/>
      <c r="EK341" s="67"/>
      <c r="EL341" s="67"/>
      <c r="EM341" s="67"/>
      <c r="EN341" s="67"/>
      <c r="EO341" s="67"/>
      <c r="EP341" s="67"/>
      <c r="EQ341" s="67"/>
      <c r="ER341" s="67"/>
      <c r="ES341" s="67"/>
      <c r="ET341" s="67"/>
      <c r="EU341" s="67"/>
      <c r="EV341" s="67"/>
      <c r="EW341" s="67"/>
      <c r="EX341" s="67"/>
      <c r="EY341" s="67"/>
      <c r="EZ341" s="67"/>
      <c r="FA341" s="67"/>
      <c r="FB341" s="67"/>
      <c r="FC341" s="67"/>
      <c r="FD341" s="67"/>
      <c r="FE341" s="67"/>
      <c r="FF341" s="67"/>
      <c r="FG341" s="67"/>
      <c r="FH341" s="67"/>
      <c r="FI341" s="67"/>
      <c r="FJ341" s="67"/>
      <c r="FK341" s="67"/>
      <c r="FL341" s="67"/>
      <c r="FM341" s="67"/>
      <c r="FN341" s="67"/>
      <c r="FO341" s="67"/>
      <c r="FP341" s="67"/>
      <c r="FQ341" s="67"/>
      <c r="FR341" s="67"/>
      <c r="FS341" s="67"/>
      <c r="FT341" s="67"/>
      <c r="FU341" s="67"/>
      <c r="FV341" s="67"/>
      <c r="FW341" s="67"/>
      <c r="FX341" s="67"/>
      <c r="FY341" s="67"/>
      <c r="FZ341" s="67"/>
      <c r="GA341" s="67"/>
      <c r="GB341" s="67"/>
      <c r="GC341" s="67"/>
      <c r="GD341" s="67"/>
      <c r="GE341" s="67"/>
      <c r="GF341" s="67"/>
      <c r="GG341" s="67"/>
      <c r="GH341" s="67"/>
      <c r="GI341" s="67"/>
      <c r="GJ341" s="67"/>
      <c r="GK341" s="67"/>
      <c r="GL341" s="67"/>
      <c r="GM341" s="67"/>
      <c r="GN341" s="67"/>
      <c r="GO341" s="67"/>
      <c r="GP341" s="67"/>
      <c r="GQ341" s="67"/>
      <c r="GR341" s="67"/>
      <c r="GS341" s="67"/>
      <c r="GT341" s="67"/>
      <c r="GU341" s="67"/>
      <c r="GV341" s="67"/>
      <c r="GW341" s="67"/>
    </row>
    <row r="342" spans="1:20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  <c r="EE342" s="67"/>
      <c r="EF342" s="67"/>
      <c r="EG342" s="67"/>
      <c r="EH342" s="67"/>
      <c r="EI342" s="67"/>
      <c r="EJ342" s="67"/>
      <c r="EK342" s="67"/>
      <c r="EL342" s="67"/>
      <c r="EM342" s="67"/>
      <c r="EN342" s="67"/>
      <c r="EO342" s="67"/>
      <c r="EP342" s="67"/>
      <c r="EQ342" s="67"/>
      <c r="ER342" s="67"/>
      <c r="ES342" s="67"/>
      <c r="ET342" s="67"/>
      <c r="EU342" s="67"/>
      <c r="EV342" s="67"/>
      <c r="EW342" s="67"/>
      <c r="EX342" s="67"/>
      <c r="EY342" s="67"/>
      <c r="EZ342" s="67"/>
      <c r="FA342" s="67"/>
      <c r="FB342" s="67"/>
      <c r="FC342" s="67"/>
      <c r="FD342" s="67"/>
      <c r="FE342" s="67"/>
      <c r="FF342" s="67"/>
      <c r="FG342" s="67"/>
      <c r="FH342" s="67"/>
      <c r="FI342" s="67"/>
      <c r="FJ342" s="67"/>
      <c r="FK342" s="67"/>
      <c r="FL342" s="67"/>
      <c r="FM342" s="67"/>
      <c r="FN342" s="67"/>
      <c r="FO342" s="67"/>
      <c r="FP342" s="67"/>
      <c r="FQ342" s="67"/>
      <c r="FR342" s="67"/>
      <c r="FS342" s="67"/>
      <c r="FT342" s="67"/>
      <c r="FU342" s="67"/>
      <c r="FV342" s="67"/>
      <c r="FW342" s="67"/>
      <c r="FX342" s="67"/>
      <c r="FY342" s="67"/>
      <c r="FZ342" s="67"/>
      <c r="GA342" s="67"/>
      <c r="GB342" s="67"/>
      <c r="GC342" s="67"/>
      <c r="GD342" s="67"/>
      <c r="GE342" s="67"/>
      <c r="GF342" s="67"/>
      <c r="GG342" s="67"/>
      <c r="GH342" s="67"/>
      <c r="GI342" s="67"/>
      <c r="GJ342" s="67"/>
      <c r="GK342" s="67"/>
      <c r="GL342" s="67"/>
      <c r="GM342" s="67"/>
      <c r="GN342" s="67"/>
      <c r="GO342" s="67"/>
      <c r="GP342" s="67"/>
      <c r="GQ342" s="67"/>
      <c r="GR342" s="67"/>
      <c r="GS342" s="67"/>
      <c r="GT342" s="67"/>
      <c r="GU342" s="67"/>
      <c r="GV342" s="67"/>
      <c r="GW342" s="67"/>
    </row>
    <row r="343" spans="1:20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  <c r="EE343" s="67"/>
      <c r="EF343" s="67"/>
      <c r="EG343" s="67"/>
      <c r="EH343" s="67"/>
      <c r="EI343" s="67"/>
      <c r="EJ343" s="67"/>
      <c r="EK343" s="67"/>
      <c r="EL343" s="67"/>
      <c r="EM343" s="67"/>
      <c r="EN343" s="67"/>
      <c r="EO343" s="67"/>
      <c r="EP343" s="67"/>
      <c r="EQ343" s="67"/>
      <c r="ER343" s="67"/>
      <c r="ES343" s="67"/>
      <c r="ET343" s="67"/>
      <c r="EU343" s="67"/>
      <c r="EV343" s="67"/>
      <c r="EW343" s="67"/>
      <c r="EX343" s="67"/>
      <c r="EY343" s="67"/>
      <c r="EZ343" s="67"/>
      <c r="FA343" s="67"/>
      <c r="FB343" s="67"/>
      <c r="FC343" s="67"/>
      <c r="FD343" s="67"/>
      <c r="FE343" s="67"/>
      <c r="FF343" s="67"/>
      <c r="FG343" s="67"/>
      <c r="FH343" s="67"/>
      <c r="FI343" s="67"/>
      <c r="FJ343" s="67"/>
      <c r="FK343" s="67"/>
      <c r="FL343" s="67"/>
      <c r="FM343" s="67"/>
      <c r="FN343" s="67"/>
      <c r="FO343" s="67"/>
      <c r="FP343" s="67"/>
      <c r="FQ343" s="67"/>
      <c r="FR343" s="67"/>
      <c r="FS343" s="67"/>
      <c r="FT343" s="67"/>
      <c r="FU343" s="67"/>
      <c r="FV343" s="67"/>
      <c r="FW343" s="67"/>
      <c r="FX343" s="67"/>
      <c r="FY343" s="67"/>
      <c r="FZ343" s="67"/>
      <c r="GA343" s="67"/>
      <c r="GB343" s="67"/>
      <c r="GC343" s="67"/>
      <c r="GD343" s="67"/>
      <c r="GE343" s="67"/>
      <c r="GF343" s="67"/>
      <c r="GG343" s="67"/>
      <c r="GH343" s="67"/>
      <c r="GI343" s="67"/>
      <c r="GJ343" s="67"/>
      <c r="GK343" s="67"/>
      <c r="GL343" s="67"/>
      <c r="GM343" s="67"/>
      <c r="GN343" s="67"/>
      <c r="GO343" s="67"/>
      <c r="GP343" s="67"/>
      <c r="GQ343" s="67"/>
      <c r="GR343" s="67"/>
      <c r="GS343" s="67"/>
      <c r="GT343" s="67"/>
      <c r="GU343" s="67"/>
      <c r="GV343" s="67"/>
      <c r="GW343" s="67"/>
    </row>
    <row r="344" spans="1:20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  <c r="DS344" s="67"/>
      <c r="DT344" s="67"/>
      <c r="DU344" s="67"/>
      <c r="DV344" s="67"/>
      <c r="DW344" s="67"/>
      <c r="DX344" s="67"/>
      <c r="DY344" s="67"/>
      <c r="DZ344" s="67"/>
      <c r="EA344" s="67"/>
      <c r="EB344" s="67"/>
      <c r="EC344" s="67"/>
      <c r="ED344" s="67"/>
      <c r="EE344" s="67"/>
      <c r="EF344" s="67"/>
      <c r="EG344" s="67"/>
      <c r="EH344" s="67"/>
      <c r="EI344" s="67"/>
      <c r="EJ344" s="67"/>
      <c r="EK344" s="67"/>
      <c r="EL344" s="67"/>
      <c r="EM344" s="67"/>
      <c r="EN344" s="67"/>
      <c r="EO344" s="67"/>
      <c r="EP344" s="67"/>
      <c r="EQ344" s="67"/>
      <c r="ER344" s="67"/>
      <c r="ES344" s="67"/>
      <c r="ET344" s="67"/>
      <c r="EU344" s="67"/>
      <c r="EV344" s="67"/>
      <c r="EW344" s="67"/>
      <c r="EX344" s="67"/>
      <c r="EY344" s="67"/>
      <c r="EZ344" s="67"/>
      <c r="FA344" s="67"/>
      <c r="FB344" s="67"/>
      <c r="FC344" s="67"/>
      <c r="FD344" s="67"/>
      <c r="FE344" s="67"/>
      <c r="FF344" s="67"/>
      <c r="FG344" s="67"/>
      <c r="FH344" s="67"/>
      <c r="FI344" s="67"/>
      <c r="FJ344" s="67"/>
      <c r="FK344" s="67"/>
      <c r="FL344" s="67"/>
      <c r="FM344" s="67"/>
      <c r="FN344" s="67"/>
      <c r="FO344" s="67"/>
      <c r="FP344" s="67"/>
      <c r="FQ344" s="67"/>
      <c r="FR344" s="67"/>
      <c r="FS344" s="67"/>
      <c r="FT344" s="67"/>
      <c r="FU344" s="67"/>
      <c r="FV344" s="67"/>
      <c r="FW344" s="67"/>
      <c r="FX344" s="67"/>
      <c r="FY344" s="67"/>
      <c r="FZ344" s="67"/>
      <c r="GA344" s="67"/>
      <c r="GB344" s="67"/>
      <c r="GC344" s="67"/>
      <c r="GD344" s="67"/>
      <c r="GE344" s="67"/>
      <c r="GF344" s="67"/>
      <c r="GG344" s="67"/>
      <c r="GH344" s="67"/>
      <c r="GI344" s="67"/>
      <c r="GJ344" s="67"/>
      <c r="GK344" s="67"/>
      <c r="GL344" s="67"/>
      <c r="GM344" s="67"/>
      <c r="GN344" s="67"/>
      <c r="GO344" s="67"/>
      <c r="GP344" s="67"/>
      <c r="GQ344" s="67"/>
      <c r="GR344" s="67"/>
      <c r="GS344" s="67"/>
      <c r="GT344" s="67"/>
      <c r="GU344" s="67"/>
      <c r="GV344" s="67"/>
      <c r="GW344" s="67"/>
    </row>
    <row r="345" spans="1:20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  <c r="CO345" s="67"/>
      <c r="CP345" s="67"/>
      <c r="CQ345" s="67"/>
      <c r="CR345" s="67"/>
      <c r="CS345" s="67"/>
      <c r="CT345" s="67"/>
      <c r="CU345" s="67"/>
      <c r="CV345" s="67"/>
      <c r="CW345" s="67"/>
      <c r="CX345" s="67"/>
      <c r="CY345" s="67"/>
      <c r="CZ345" s="67"/>
      <c r="DA345" s="67"/>
      <c r="DB345" s="67"/>
      <c r="DC345" s="67"/>
      <c r="DD345" s="67"/>
      <c r="DE345" s="67"/>
      <c r="DF345" s="67"/>
      <c r="DG345" s="67"/>
      <c r="DH345" s="67"/>
      <c r="DI345" s="67"/>
      <c r="DJ345" s="67"/>
      <c r="DK345" s="67"/>
      <c r="DL345" s="67"/>
      <c r="DM345" s="67"/>
      <c r="DN345" s="67"/>
      <c r="DO345" s="67"/>
      <c r="DP345" s="67"/>
      <c r="DQ345" s="67"/>
      <c r="DR345" s="67"/>
      <c r="DS345" s="67"/>
      <c r="DT345" s="67"/>
      <c r="DU345" s="67"/>
      <c r="DV345" s="67"/>
      <c r="DW345" s="67"/>
      <c r="DX345" s="67"/>
      <c r="DY345" s="67"/>
      <c r="DZ345" s="67"/>
      <c r="EA345" s="67"/>
      <c r="EB345" s="67"/>
      <c r="EC345" s="67"/>
      <c r="ED345" s="67"/>
      <c r="EE345" s="67"/>
      <c r="EF345" s="67"/>
      <c r="EG345" s="67"/>
      <c r="EH345" s="67"/>
      <c r="EI345" s="67"/>
      <c r="EJ345" s="67"/>
      <c r="EK345" s="67"/>
      <c r="EL345" s="67"/>
      <c r="EM345" s="67"/>
      <c r="EN345" s="67"/>
      <c r="EO345" s="67"/>
      <c r="EP345" s="67"/>
      <c r="EQ345" s="67"/>
      <c r="ER345" s="67"/>
      <c r="ES345" s="67"/>
      <c r="ET345" s="67"/>
      <c r="EU345" s="67"/>
      <c r="EV345" s="67"/>
      <c r="EW345" s="67"/>
      <c r="EX345" s="67"/>
      <c r="EY345" s="67"/>
      <c r="EZ345" s="67"/>
      <c r="FA345" s="67"/>
      <c r="FB345" s="67"/>
      <c r="FC345" s="67"/>
      <c r="FD345" s="67"/>
      <c r="FE345" s="67"/>
      <c r="FF345" s="67"/>
      <c r="FG345" s="67"/>
      <c r="FH345" s="67"/>
      <c r="FI345" s="67"/>
      <c r="FJ345" s="67"/>
      <c r="FK345" s="67"/>
      <c r="FL345" s="67"/>
      <c r="FM345" s="67"/>
      <c r="FN345" s="67"/>
      <c r="FO345" s="67"/>
      <c r="FP345" s="67"/>
      <c r="FQ345" s="67"/>
      <c r="FR345" s="67"/>
      <c r="FS345" s="67"/>
      <c r="FT345" s="67"/>
      <c r="FU345" s="67"/>
      <c r="FV345" s="67"/>
      <c r="FW345" s="67"/>
      <c r="FX345" s="67"/>
      <c r="FY345" s="67"/>
      <c r="FZ345" s="67"/>
      <c r="GA345" s="67"/>
      <c r="GB345" s="67"/>
      <c r="GC345" s="67"/>
      <c r="GD345" s="67"/>
      <c r="GE345" s="67"/>
      <c r="GF345" s="67"/>
      <c r="GG345" s="67"/>
      <c r="GH345" s="67"/>
      <c r="GI345" s="67"/>
      <c r="GJ345" s="67"/>
      <c r="GK345" s="67"/>
      <c r="GL345" s="67"/>
      <c r="GM345" s="67"/>
      <c r="GN345" s="67"/>
      <c r="GO345" s="67"/>
      <c r="GP345" s="67"/>
      <c r="GQ345" s="67"/>
      <c r="GR345" s="67"/>
      <c r="GS345" s="67"/>
      <c r="GT345" s="67"/>
      <c r="GU345" s="67"/>
      <c r="GV345" s="67"/>
      <c r="GW345" s="67"/>
    </row>
    <row r="346" spans="1:20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  <c r="CO346" s="67"/>
      <c r="CP346" s="67"/>
      <c r="CQ346" s="67"/>
      <c r="CR346" s="67"/>
      <c r="CS346" s="67"/>
      <c r="CT346" s="67"/>
      <c r="CU346" s="67"/>
      <c r="CV346" s="67"/>
      <c r="CW346" s="67"/>
      <c r="CX346" s="67"/>
      <c r="CY346" s="67"/>
      <c r="CZ346" s="67"/>
      <c r="DA346" s="67"/>
      <c r="DB346" s="67"/>
      <c r="DC346" s="67"/>
      <c r="DD346" s="67"/>
      <c r="DE346" s="67"/>
      <c r="DF346" s="67"/>
      <c r="DG346" s="67"/>
      <c r="DH346" s="67"/>
      <c r="DI346" s="67"/>
      <c r="DJ346" s="67"/>
      <c r="DK346" s="67"/>
      <c r="DL346" s="67"/>
      <c r="DM346" s="67"/>
      <c r="DN346" s="67"/>
      <c r="DO346" s="67"/>
      <c r="DP346" s="67"/>
      <c r="DQ346" s="67"/>
      <c r="DR346" s="67"/>
      <c r="DS346" s="67"/>
      <c r="DT346" s="67"/>
      <c r="DU346" s="67"/>
      <c r="DV346" s="67"/>
      <c r="DW346" s="67"/>
      <c r="DX346" s="67"/>
      <c r="DY346" s="67"/>
      <c r="DZ346" s="67"/>
      <c r="EA346" s="67"/>
      <c r="EB346" s="67"/>
      <c r="EC346" s="67"/>
      <c r="ED346" s="67"/>
      <c r="EE346" s="67"/>
      <c r="EF346" s="67"/>
      <c r="EG346" s="67"/>
      <c r="EH346" s="67"/>
      <c r="EI346" s="67"/>
      <c r="EJ346" s="67"/>
      <c r="EK346" s="67"/>
      <c r="EL346" s="67"/>
      <c r="EM346" s="67"/>
      <c r="EN346" s="67"/>
      <c r="EO346" s="67"/>
      <c r="EP346" s="67"/>
      <c r="EQ346" s="67"/>
      <c r="ER346" s="67"/>
      <c r="ES346" s="67"/>
      <c r="ET346" s="67"/>
      <c r="EU346" s="67"/>
      <c r="EV346" s="67"/>
      <c r="EW346" s="67"/>
      <c r="EX346" s="67"/>
      <c r="EY346" s="67"/>
      <c r="EZ346" s="67"/>
      <c r="FA346" s="67"/>
      <c r="FB346" s="67"/>
      <c r="FC346" s="67"/>
      <c r="FD346" s="67"/>
      <c r="FE346" s="67"/>
      <c r="FF346" s="67"/>
      <c r="FG346" s="67"/>
      <c r="FH346" s="67"/>
      <c r="FI346" s="67"/>
      <c r="FJ346" s="67"/>
      <c r="FK346" s="67"/>
      <c r="FL346" s="67"/>
      <c r="FM346" s="67"/>
      <c r="FN346" s="67"/>
      <c r="FO346" s="67"/>
      <c r="FP346" s="67"/>
      <c r="FQ346" s="67"/>
      <c r="FR346" s="67"/>
      <c r="FS346" s="67"/>
      <c r="FT346" s="67"/>
      <c r="FU346" s="67"/>
      <c r="FV346" s="67"/>
      <c r="FW346" s="67"/>
      <c r="FX346" s="67"/>
      <c r="FY346" s="67"/>
      <c r="FZ346" s="67"/>
      <c r="GA346" s="67"/>
      <c r="GB346" s="67"/>
      <c r="GC346" s="67"/>
      <c r="GD346" s="67"/>
      <c r="GE346" s="67"/>
      <c r="GF346" s="67"/>
      <c r="GG346" s="67"/>
      <c r="GH346" s="67"/>
      <c r="GI346" s="67"/>
      <c r="GJ346" s="67"/>
      <c r="GK346" s="67"/>
      <c r="GL346" s="67"/>
      <c r="GM346" s="67"/>
      <c r="GN346" s="67"/>
      <c r="GO346" s="67"/>
      <c r="GP346" s="67"/>
      <c r="GQ346" s="67"/>
      <c r="GR346" s="67"/>
      <c r="GS346" s="67"/>
      <c r="GT346" s="67"/>
      <c r="GU346" s="67"/>
      <c r="GV346" s="67"/>
      <c r="GW346" s="67"/>
    </row>
    <row r="347" spans="1:20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  <c r="CO347" s="67"/>
      <c r="CP347" s="67"/>
      <c r="CQ347" s="67"/>
      <c r="CR347" s="67"/>
      <c r="CS347" s="67"/>
      <c r="CT347" s="67"/>
      <c r="CU347" s="67"/>
      <c r="CV347" s="67"/>
      <c r="CW347" s="67"/>
      <c r="CX347" s="67"/>
      <c r="CY347" s="67"/>
      <c r="CZ347" s="67"/>
      <c r="DA347" s="67"/>
      <c r="DB347" s="67"/>
      <c r="DC347" s="67"/>
      <c r="DD347" s="67"/>
      <c r="DE347" s="67"/>
      <c r="DF347" s="67"/>
      <c r="DG347" s="67"/>
      <c r="DH347" s="67"/>
      <c r="DI347" s="67"/>
      <c r="DJ347" s="67"/>
      <c r="DK347" s="67"/>
      <c r="DL347" s="67"/>
      <c r="DM347" s="67"/>
      <c r="DN347" s="67"/>
      <c r="DO347" s="67"/>
      <c r="DP347" s="67"/>
      <c r="DQ347" s="67"/>
      <c r="DR347" s="67"/>
      <c r="DS347" s="67"/>
      <c r="DT347" s="67"/>
      <c r="DU347" s="67"/>
      <c r="DV347" s="67"/>
      <c r="DW347" s="67"/>
      <c r="DX347" s="67"/>
      <c r="DY347" s="67"/>
      <c r="DZ347" s="67"/>
      <c r="EA347" s="67"/>
      <c r="EB347" s="67"/>
      <c r="EC347" s="67"/>
      <c r="ED347" s="67"/>
      <c r="EE347" s="67"/>
      <c r="EF347" s="67"/>
      <c r="EG347" s="67"/>
      <c r="EH347" s="67"/>
      <c r="EI347" s="67"/>
      <c r="EJ347" s="67"/>
      <c r="EK347" s="67"/>
      <c r="EL347" s="67"/>
      <c r="EM347" s="67"/>
      <c r="EN347" s="67"/>
      <c r="EO347" s="67"/>
      <c r="EP347" s="67"/>
      <c r="EQ347" s="67"/>
      <c r="ER347" s="67"/>
      <c r="ES347" s="67"/>
      <c r="ET347" s="67"/>
      <c r="EU347" s="67"/>
      <c r="EV347" s="67"/>
      <c r="EW347" s="67"/>
      <c r="EX347" s="67"/>
      <c r="EY347" s="67"/>
      <c r="EZ347" s="67"/>
      <c r="FA347" s="67"/>
      <c r="FB347" s="67"/>
      <c r="FC347" s="67"/>
      <c r="FD347" s="67"/>
      <c r="FE347" s="67"/>
      <c r="FF347" s="67"/>
      <c r="FG347" s="67"/>
      <c r="FH347" s="67"/>
      <c r="FI347" s="67"/>
      <c r="FJ347" s="67"/>
      <c r="FK347" s="67"/>
      <c r="FL347" s="67"/>
      <c r="FM347" s="67"/>
      <c r="FN347" s="67"/>
      <c r="FO347" s="67"/>
      <c r="FP347" s="67"/>
      <c r="FQ347" s="67"/>
      <c r="FR347" s="67"/>
      <c r="FS347" s="67"/>
      <c r="FT347" s="67"/>
      <c r="FU347" s="67"/>
      <c r="FV347" s="67"/>
      <c r="FW347" s="67"/>
      <c r="FX347" s="67"/>
      <c r="FY347" s="67"/>
      <c r="FZ347" s="67"/>
      <c r="GA347" s="67"/>
      <c r="GB347" s="67"/>
      <c r="GC347" s="67"/>
      <c r="GD347" s="67"/>
      <c r="GE347" s="67"/>
      <c r="GF347" s="67"/>
      <c r="GG347" s="67"/>
      <c r="GH347" s="67"/>
      <c r="GI347" s="67"/>
      <c r="GJ347" s="67"/>
      <c r="GK347" s="67"/>
      <c r="GL347" s="67"/>
      <c r="GM347" s="67"/>
      <c r="GN347" s="67"/>
      <c r="GO347" s="67"/>
      <c r="GP347" s="67"/>
      <c r="GQ347" s="67"/>
      <c r="GR347" s="67"/>
      <c r="GS347" s="67"/>
      <c r="GT347" s="67"/>
      <c r="GU347" s="67"/>
      <c r="GV347" s="67"/>
      <c r="GW347" s="67"/>
    </row>
    <row r="348" spans="1:20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  <c r="CO348" s="67"/>
      <c r="CP348" s="67"/>
      <c r="CQ348" s="67"/>
      <c r="CR348" s="67"/>
      <c r="CS348" s="67"/>
      <c r="CT348" s="67"/>
      <c r="CU348" s="67"/>
      <c r="CV348" s="67"/>
      <c r="CW348" s="67"/>
      <c r="CX348" s="67"/>
      <c r="CY348" s="67"/>
      <c r="CZ348" s="67"/>
      <c r="DA348" s="67"/>
      <c r="DB348" s="67"/>
      <c r="DC348" s="67"/>
      <c r="DD348" s="67"/>
      <c r="DE348" s="67"/>
      <c r="DF348" s="67"/>
      <c r="DG348" s="67"/>
      <c r="DH348" s="67"/>
      <c r="DI348" s="67"/>
      <c r="DJ348" s="67"/>
      <c r="DK348" s="67"/>
      <c r="DL348" s="67"/>
      <c r="DM348" s="67"/>
      <c r="DN348" s="67"/>
      <c r="DO348" s="67"/>
      <c r="DP348" s="67"/>
      <c r="DQ348" s="67"/>
      <c r="DR348" s="67"/>
      <c r="DS348" s="67"/>
      <c r="DT348" s="67"/>
      <c r="DU348" s="67"/>
      <c r="DV348" s="67"/>
      <c r="DW348" s="67"/>
      <c r="DX348" s="67"/>
      <c r="DY348" s="67"/>
      <c r="DZ348" s="67"/>
      <c r="EA348" s="67"/>
      <c r="EB348" s="67"/>
      <c r="EC348" s="67"/>
      <c r="ED348" s="67"/>
      <c r="EE348" s="67"/>
      <c r="EF348" s="67"/>
      <c r="EG348" s="67"/>
      <c r="EH348" s="67"/>
      <c r="EI348" s="67"/>
      <c r="EJ348" s="67"/>
      <c r="EK348" s="67"/>
      <c r="EL348" s="67"/>
      <c r="EM348" s="67"/>
      <c r="EN348" s="67"/>
      <c r="EO348" s="67"/>
      <c r="EP348" s="67"/>
      <c r="EQ348" s="67"/>
      <c r="ER348" s="67"/>
      <c r="ES348" s="67"/>
      <c r="ET348" s="67"/>
      <c r="EU348" s="67"/>
      <c r="EV348" s="67"/>
      <c r="EW348" s="67"/>
      <c r="EX348" s="67"/>
      <c r="EY348" s="67"/>
      <c r="EZ348" s="67"/>
      <c r="FA348" s="67"/>
      <c r="FB348" s="67"/>
      <c r="FC348" s="67"/>
      <c r="FD348" s="67"/>
      <c r="FE348" s="67"/>
      <c r="FF348" s="67"/>
      <c r="FG348" s="67"/>
      <c r="FH348" s="67"/>
      <c r="FI348" s="67"/>
      <c r="FJ348" s="67"/>
      <c r="FK348" s="67"/>
      <c r="FL348" s="67"/>
      <c r="FM348" s="67"/>
      <c r="FN348" s="67"/>
      <c r="FO348" s="67"/>
      <c r="FP348" s="67"/>
      <c r="FQ348" s="67"/>
      <c r="FR348" s="67"/>
      <c r="FS348" s="67"/>
      <c r="FT348" s="67"/>
      <c r="FU348" s="67"/>
      <c r="FV348" s="67"/>
      <c r="FW348" s="67"/>
      <c r="FX348" s="67"/>
      <c r="FY348" s="67"/>
      <c r="FZ348" s="67"/>
      <c r="GA348" s="67"/>
      <c r="GB348" s="67"/>
      <c r="GC348" s="67"/>
      <c r="GD348" s="67"/>
      <c r="GE348" s="67"/>
      <c r="GF348" s="67"/>
      <c r="GG348" s="67"/>
      <c r="GH348" s="67"/>
      <c r="GI348" s="67"/>
      <c r="GJ348" s="67"/>
      <c r="GK348" s="67"/>
      <c r="GL348" s="67"/>
      <c r="GM348" s="67"/>
      <c r="GN348" s="67"/>
      <c r="GO348" s="67"/>
      <c r="GP348" s="67"/>
      <c r="GQ348" s="67"/>
      <c r="GR348" s="67"/>
      <c r="GS348" s="67"/>
      <c r="GT348" s="67"/>
      <c r="GU348" s="67"/>
      <c r="GV348" s="67"/>
      <c r="GW348" s="67"/>
    </row>
    <row r="349" spans="1:20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/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  <c r="DS349" s="67"/>
      <c r="DT349" s="67"/>
      <c r="DU349" s="67"/>
      <c r="DV349" s="67"/>
      <c r="DW349" s="67"/>
      <c r="DX349" s="67"/>
      <c r="DY349" s="67"/>
      <c r="DZ349" s="67"/>
      <c r="EA349" s="67"/>
      <c r="EB349" s="67"/>
      <c r="EC349" s="67"/>
      <c r="ED349" s="67"/>
      <c r="EE349" s="67"/>
      <c r="EF349" s="67"/>
      <c r="EG349" s="67"/>
      <c r="EH349" s="67"/>
      <c r="EI349" s="67"/>
      <c r="EJ349" s="67"/>
      <c r="EK349" s="67"/>
      <c r="EL349" s="67"/>
      <c r="EM349" s="67"/>
      <c r="EN349" s="67"/>
      <c r="EO349" s="67"/>
      <c r="EP349" s="67"/>
      <c r="EQ349" s="67"/>
      <c r="ER349" s="67"/>
      <c r="ES349" s="67"/>
      <c r="ET349" s="67"/>
      <c r="EU349" s="67"/>
      <c r="EV349" s="67"/>
      <c r="EW349" s="67"/>
      <c r="EX349" s="67"/>
      <c r="EY349" s="67"/>
      <c r="EZ349" s="67"/>
      <c r="FA349" s="67"/>
      <c r="FB349" s="67"/>
      <c r="FC349" s="67"/>
      <c r="FD349" s="67"/>
      <c r="FE349" s="67"/>
      <c r="FF349" s="67"/>
      <c r="FG349" s="67"/>
      <c r="FH349" s="67"/>
      <c r="FI349" s="67"/>
      <c r="FJ349" s="67"/>
      <c r="FK349" s="67"/>
      <c r="FL349" s="67"/>
      <c r="FM349" s="67"/>
      <c r="FN349" s="67"/>
      <c r="FO349" s="67"/>
      <c r="FP349" s="67"/>
      <c r="FQ349" s="67"/>
      <c r="FR349" s="67"/>
      <c r="FS349" s="67"/>
      <c r="FT349" s="67"/>
      <c r="FU349" s="67"/>
      <c r="FV349" s="67"/>
      <c r="FW349" s="67"/>
      <c r="FX349" s="67"/>
      <c r="FY349" s="67"/>
      <c r="FZ349" s="67"/>
      <c r="GA349" s="67"/>
      <c r="GB349" s="67"/>
      <c r="GC349" s="67"/>
      <c r="GD349" s="67"/>
      <c r="GE349" s="67"/>
      <c r="GF349" s="67"/>
      <c r="GG349" s="67"/>
      <c r="GH349" s="67"/>
      <c r="GI349" s="67"/>
      <c r="GJ349" s="67"/>
      <c r="GK349" s="67"/>
      <c r="GL349" s="67"/>
      <c r="GM349" s="67"/>
      <c r="GN349" s="67"/>
      <c r="GO349" s="67"/>
      <c r="GP349" s="67"/>
      <c r="GQ349" s="67"/>
      <c r="GR349" s="67"/>
      <c r="GS349" s="67"/>
      <c r="GT349" s="67"/>
      <c r="GU349" s="67"/>
      <c r="GV349" s="67"/>
      <c r="GW349" s="67"/>
    </row>
    <row r="350" spans="1:20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  <c r="CO350" s="67"/>
      <c r="CP350" s="67"/>
      <c r="CQ350" s="67"/>
      <c r="CR350" s="67"/>
      <c r="CS350" s="67"/>
      <c r="CT350" s="67"/>
      <c r="CU350" s="67"/>
      <c r="CV350" s="67"/>
      <c r="CW350" s="67"/>
      <c r="CX350" s="67"/>
      <c r="CY350" s="67"/>
      <c r="CZ350" s="67"/>
      <c r="DA350" s="67"/>
      <c r="DB350" s="67"/>
      <c r="DC350" s="67"/>
      <c r="DD350" s="67"/>
      <c r="DE350" s="67"/>
      <c r="DF350" s="67"/>
      <c r="DG350" s="67"/>
      <c r="DH350" s="67"/>
      <c r="DI350" s="67"/>
      <c r="DJ350" s="67"/>
      <c r="DK350" s="67"/>
      <c r="DL350" s="67"/>
      <c r="DM350" s="67"/>
      <c r="DN350" s="67"/>
      <c r="DO350" s="67"/>
      <c r="DP350" s="67"/>
      <c r="DQ350" s="67"/>
      <c r="DR350" s="67"/>
      <c r="DS350" s="67"/>
      <c r="DT350" s="67"/>
      <c r="DU350" s="67"/>
      <c r="DV350" s="67"/>
      <c r="DW350" s="67"/>
      <c r="DX350" s="67"/>
      <c r="DY350" s="67"/>
      <c r="DZ350" s="67"/>
      <c r="EA350" s="67"/>
      <c r="EB350" s="67"/>
      <c r="EC350" s="67"/>
      <c r="ED350" s="67"/>
      <c r="EE350" s="67"/>
      <c r="EF350" s="67"/>
      <c r="EG350" s="67"/>
      <c r="EH350" s="67"/>
      <c r="EI350" s="67"/>
      <c r="EJ350" s="67"/>
      <c r="EK350" s="67"/>
      <c r="EL350" s="67"/>
      <c r="EM350" s="67"/>
      <c r="EN350" s="67"/>
      <c r="EO350" s="67"/>
      <c r="EP350" s="67"/>
      <c r="EQ350" s="67"/>
      <c r="ER350" s="67"/>
      <c r="ES350" s="67"/>
      <c r="ET350" s="67"/>
      <c r="EU350" s="67"/>
      <c r="EV350" s="67"/>
      <c r="EW350" s="67"/>
      <c r="EX350" s="67"/>
      <c r="EY350" s="67"/>
      <c r="EZ350" s="67"/>
      <c r="FA350" s="67"/>
      <c r="FB350" s="67"/>
      <c r="FC350" s="67"/>
      <c r="FD350" s="67"/>
      <c r="FE350" s="67"/>
      <c r="FF350" s="67"/>
      <c r="FG350" s="67"/>
      <c r="FH350" s="67"/>
      <c r="FI350" s="67"/>
      <c r="FJ350" s="67"/>
      <c r="FK350" s="67"/>
      <c r="FL350" s="67"/>
      <c r="FM350" s="67"/>
      <c r="FN350" s="67"/>
      <c r="FO350" s="67"/>
      <c r="FP350" s="67"/>
      <c r="FQ350" s="67"/>
      <c r="FR350" s="67"/>
      <c r="FS350" s="67"/>
      <c r="FT350" s="67"/>
      <c r="FU350" s="67"/>
      <c r="FV350" s="67"/>
      <c r="FW350" s="67"/>
      <c r="FX350" s="67"/>
      <c r="FY350" s="67"/>
      <c r="FZ350" s="67"/>
      <c r="GA350" s="67"/>
      <c r="GB350" s="67"/>
      <c r="GC350" s="67"/>
      <c r="GD350" s="67"/>
      <c r="GE350" s="67"/>
      <c r="GF350" s="67"/>
      <c r="GG350" s="67"/>
      <c r="GH350" s="67"/>
      <c r="GI350" s="67"/>
      <c r="GJ350" s="67"/>
      <c r="GK350" s="67"/>
      <c r="GL350" s="67"/>
      <c r="GM350" s="67"/>
      <c r="GN350" s="67"/>
      <c r="GO350" s="67"/>
      <c r="GP350" s="67"/>
      <c r="GQ350" s="67"/>
      <c r="GR350" s="67"/>
      <c r="GS350" s="67"/>
      <c r="GT350" s="67"/>
      <c r="GU350" s="67"/>
      <c r="GV350" s="67"/>
      <c r="GW350" s="67"/>
    </row>
    <row r="351" spans="1:20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  <c r="DS351" s="67"/>
      <c r="DT351" s="67"/>
      <c r="DU351" s="67"/>
      <c r="DV351" s="67"/>
      <c r="DW351" s="67"/>
      <c r="DX351" s="67"/>
      <c r="DY351" s="67"/>
      <c r="DZ351" s="67"/>
      <c r="EA351" s="67"/>
      <c r="EB351" s="67"/>
      <c r="EC351" s="67"/>
      <c r="ED351" s="67"/>
      <c r="EE351" s="67"/>
      <c r="EF351" s="67"/>
      <c r="EG351" s="67"/>
      <c r="EH351" s="67"/>
      <c r="EI351" s="67"/>
      <c r="EJ351" s="67"/>
      <c r="EK351" s="67"/>
      <c r="EL351" s="67"/>
      <c r="EM351" s="67"/>
      <c r="EN351" s="67"/>
      <c r="EO351" s="67"/>
      <c r="EP351" s="67"/>
      <c r="EQ351" s="67"/>
      <c r="ER351" s="67"/>
      <c r="ES351" s="67"/>
      <c r="ET351" s="67"/>
      <c r="EU351" s="67"/>
      <c r="EV351" s="67"/>
      <c r="EW351" s="67"/>
      <c r="EX351" s="67"/>
      <c r="EY351" s="67"/>
      <c r="EZ351" s="67"/>
      <c r="FA351" s="67"/>
      <c r="FB351" s="67"/>
      <c r="FC351" s="67"/>
      <c r="FD351" s="67"/>
      <c r="FE351" s="67"/>
      <c r="FF351" s="67"/>
      <c r="FG351" s="67"/>
      <c r="FH351" s="67"/>
      <c r="FI351" s="67"/>
      <c r="FJ351" s="67"/>
      <c r="FK351" s="67"/>
      <c r="FL351" s="67"/>
      <c r="FM351" s="67"/>
      <c r="FN351" s="67"/>
      <c r="FO351" s="67"/>
      <c r="FP351" s="67"/>
      <c r="FQ351" s="67"/>
      <c r="FR351" s="67"/>
      <c r="FS351" s="67"/>
      <c r="FT351" s="67"/>
      <c r="FU351" s="67"/>
      <c r="FV351" s="67"/>
      <c r="FW351" s="67"/>
      <c r="FX351" s="67"/>
      <c r="FY351" s="67"/>
      <c r="FZ351" s="67"/>
      <c r="GA351" s="67"/>
      <c r="GB351" s="67"/>
      <c r="GC351" s="67"/>
      <c r="GD351" s="67"/>
      <c r="GE351" s="67"/>
      <c r="GF351" s="67"/>
      <c r="GG351" s="67"/>
      <c r="GH351" s="67"/>
      <c r="GI351" s="67"/>
      <c r="GJ351" s="67"/>
      <c r="GK351" s="67"/>
      <c r="GL351" s="67"/>
      <c r="GM351" s="67"/>
      <c r="GN351" s="67"/>
      <c r="GO351" s="67"/>
      <c r="GP351" s="67"/>
      <c r="GQ351" s="67"/>
      <c r="GR351" s="67"/>
      <c r="GS351" s="67"/>
      <c r="GT351" s="67"/>
      <c r="GU351" s="67"/>
      <c r="GV351" s="67"/>
      <c r="GW351" s="67"/>
    </row>
    <row r="352" spans="1:20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  <c r="DS352" s="67"/>
      <c r="DT352" s="67"/>
      <c r="DU352" s="67"/>
      <c r="DV352" s="67"/>
      <c r="DW352" s="67"/>
      <c r="DX352" s="67"/>
      <c r="DY352" s="67"/>
      <c r="DZ352" s="67"/>
      <c r="EA352" s="67"/>
      <c r="EB352" s="67"/>
      <c r="EC352" s="67"/>
      <c r="ED352" s="67"/>
      <c r="EE352" s="67"/>
      <c r="EF352" s="67"/>
      <c r="EG352" s="67"/>
      <c r="EH352" s="67"/>
      <c r="EI352" s="67"/>
      <c r="EJ352" s="67"/>
      <c r="EK352" s="67"/>
      <c r="EL352" s="67"/>
      <c r="EM352" s="67"/>
      <c r="EN352" s="67"/>
      <c r="EO352" s="67"/>
      <c r="EP352" s="67"/>
      <c r="EQ352" s="67"/>
      <c r="ER352" s="67"/>
      <c r="ES352" s="67"/>
      <c r="ET352" s="67"/>
      <c r="EU352" s="67"/>
      <c r="EV352" s="67"/>
      <c r="EW352" s="67"/>
      <c r="EX352" s="67"/>
      <c r="EY352" s="67"/>
      <c r="EZ352" s="67"/>
      <c r="FA352" s="67"/>
      <c r="FB352" s="67"/>
      <c r="FC352" s="67"/>
      <c r="FD352" s="67"/>
      <c r="FE352" s="67"/>
      <c r="FF352" s="67"/>
      <c r="FG352" s="67"/>
      <c r="FH352" s="67"/>
      <c r="FI352" s="67"/>
      <c r="FJ352" s="67"/>
      <c r="FK352" s="67"/>
      <c r="FL352" s="67"/>
      <c r="FM352" s="67"/>
      <c r="FN352" s="67"/>
      <c r="FO352" s="67"/>
      <c r="FP352" s="67"/>
      <c r="FQ352" s="67"/>
      <c r="FR352" s="67"/>
      <c r="FS352" s="67"/>
      <c r="FT352" s="67"/>
      <c r="FU352" s="67"/>
      <c r="FV352" s="67"/>
      <c r="FW352" s="67"/>
      <c r="FX352" s="67"/>
      <c r="FY352" s="67"/>
      <c r="FZ352" s="67"/>
      <c r="GA352" s="67"/>
      <c r="GB352" s="67"/>
      <c r="GC352" s="67"/>
      <c r="GD352" s="67"/>
      <c r="GE352" s="67"/>
      <c r="GF352" s="67"/>
      <c r="GG352" s="67"/>
      <c r="GH352" s="67"/>
      <c r="GI352" s="67"/>
      <c r="GJ352" s="67"/>
      <c r="GK352" s="67"/>
      <c r="GL352" s="67"/>
      <c r="GM352" s="67"/>
      <c r="GN352" s="67"/>
      <c r="GO352" s="67"/>
      <c r="GP352" s="67"/>
      <c r="GQ352" s="67"/>
      <c r="GR352" s="67"/>
      <c r="GS352" s="67"/>
      <c r="GT352" s="67"/>
      <c r="GU352" s="67"/>
      <c r="GV352" s="67"/>
      <c r="GW352" s="67"/>
    </row>
    <row r="353" spans="1:20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  <c r="CO353" s="67"/>
      <c r="CP353" s="67"/>
      <c r="CQ353" s="67"/>
      <c r="CR353" s="67"/>
      <c r="CS353" s="67"/>
      <c r="CT353" s="67"/>
      <c r="CU353" s="67"/>
      <c r="CV353" s="67"/>
      <c r="CW353" s="67"/>
      <c r="CX353" s="67"/>
      <c r="CY353" s="67"/>
      <c r="CZ353" s="67"/>
      <c r="DA353" s="67"/>
      <c r="DB353" s="67"/>
      <c r="DC353" s="67"/>
      <c r="DD353" s="67"/>
      <c r="DE353" s="67"/>
      <c r="DF353" s="67"/>
      <c r="DG353" s="67"/>
      <c r="DH353" s="67"/>
      <c r="DI353" s="67"/>
      <c r="DJ353" s="67"/>
      <c r="DK353" s="67"/>
      <c r="DL353" s="67"/>
      <c r="DM353" s="67"/>
      <c r="DN353" s="67"/>
      <c r="DO353" s="67"/>
      <c r="DP353" s="67"/>
      <c r="DQ353" s="67"/>
      <c r="DR353" s="67"/>
      <c r="DS353" s="67"/>
      <c r="DT353" s="67"/>
      <c r="DU353" s="67"/>
      <c r="DV353" s="67"/>
      <c r="DW353" s="67"/>
      <c r="DX353" s="67"/>
      <c r="DY353" s="67"/>
      <c r="DZ353" s="67"/>
      <c r="EA353" s="67"/>
      <c r="EB353" s="67"/>
      <c r="EC353" s="67"/>
      <c r="ED353" s="67"/>
      <c r="EE353" s="67"/>
      <c r="EF353" s="67"/>
      <c r="EG353" s="67"/>
      <c r="EH353" s="67"/>
      <c r="EI353" s="67"/>
      <c r="EJ353" s="67"/>
      <c r="EK353" s="67"/>
      <c r="EL353" s="67"/>
      <c r="EM353" s="67"/>
      <c r="EN353" s="67"/>
      <c r="EO353" s="67"/>
      <c r="EP353" s="67"/>
      <c r="EQ353" s="67"/>
      <c r="ER353" s="67"/>
      <c r="ES353" s="67"/>
      <c r="ET353" s="67"/>
      <c r="EU353" s="67"/>
      <c r="EV353" s="67"/>
      <c r="EW353" s="67"/>
      <c r="EX353" s="67"/>
      <c r="EY353" s="67"/>
      <c r="EZ353" s="67"/>
      <c r="FA353" s="67"/>
      <c r="FB353" s="67"/>
      <c r="FC353" s="67"/>
      <c r="FD353" s="67"/>
      <c r="FE353" s="67"/>
      <c r="FF353" s="67"/>
      <c r="FG353" s="67"/>
      <c r="FH353" s="67"/>
      <c r="FI353" s="67"/>
      <c r="FJ353" s="67"/>
      <c r="FK353" s="67"/>
      <c r="FL353" s="67"/>
      <c r="FM353" s="67"/>
      <c r="FN353" s="67"/>
      <c r="FO353" s="67"/>
      <c r="FP353" s="67"/>
      <c r="FQ353" s="67"/>
      <c r="FR353" s="67"/>
      <c r="FS353" s="67"/>
      <c r="FT353" s="67"/>
      <c r="FU353" s="67"/>
      <c r="FV353" s="67"/>
      <c r="FW353" s="67"/>
      <c r="FX353" s="67"/>
      <c r="FY353" s="67"/>
      <c r="FZ353" s="67"/>
      <c r="GA353" s="67"/>
      <c r="GB353" s="67"/>
      <c r="GC353" s="67"/>
      <c r="GD353" s="67"/>
      <c r="GE353" s="67"/>
      <c r="GF353" s="67"/>
      <c r="GG353" s="67"/>
      <c r="GH353" s="67"/>
      <c r="GI353" s="67"/>
      <c r="GJ353" s="67"/>
      <c r="GK353" s="67"/>
      <c r="GL353" s="67"/>
      <c r="GM353" s="67"/>
      <c r="GN353" s="67"/>
      <c r="GO353" s="67"/>
      <c r="GP353" s="67"/>
      <c r="GQ353" s="67"/>
      <c r="GR353" s="67"/>
      <c r="GS353" s="67"/>
      <c r="GT353" s="67"/>
      <c r="GU353" s="67"/>
      <c r="GV353" s="67"/>
      <c r="GW353" s="67"/>
    </row>
    <row r="354" spans="1:20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/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  <c r="DS354" s="67"/>
      <c r="DT354" s="67"/>
      <c r="DU354" s="67"/>
      <c r="DV354" s="67"/>
      <c r="DW354" s="67"/>
      <c r="DX354" s="67"/>
      <c r="DY354" s="67"/>
      <c r="DZ354" s="67"/>
      <c r="EA354" s="67"/>
      <c r="EB354" s="67"/>
      <c r="EC354" s="67"/>
      <c r="ED354" s="67"/>
      <c r="EE354" s="67"/>
      <c r="EF354" s="67"/>
      <c r="EG354" s="67"/>
      <c r="EH354" s="67"/>
      <c r="EI354" s="67"/>
      <c r="EJ354" s="67"/>
      <c r="EK354" s="67"/>
      <c r="EL354" s="67"/>
      <c r="EM354" s="67"/>
      <c r="EN354" s="67"/>
      <c r="EO354" s="67"/>
      <c r="EP354" s="67"/>
      <c r="EQ354" s="67"/>
      <c r="ER354" s="67"/>
      <c r="ES354" s="67"/>
      <c r="ET354" s="67"/>
      <c r="EU354" s="67"/>
      <c r="EV354" s="67"/>
      <c r="EW354" s="67"/>
      <c r="EX354" s="67"/>
      <c r="EY354" s="67"/>
      <c r="EZ354" s="67"/>
      <c r="FA354" s="67"/>
      <c r="FB354" s="67"/>
      <c r="FC354" s="67"/>
      <c r="FD354" s="67"/>
      <c r="FE354" s="67"/>
      <c r="FF354" s="67"/>
      <c r="FG354" s="67"/>
      <c r="FH354" s="67"/>
      <c r="FI354" s="67"/>
      <c r="FJ354" s="67"/>
      <c r="FK354" s="67"/>
      <c r="FL354" s="67"/>
      <c r="FM354" s="67"/>
      <c r="FN354" s="67"/>
      <c r="FO354" s="67"/>
      <c r="FP354" s="67"/>
      <c r="FQ354" s="67"/>
      <c r="FR354" s="67"/>
      <c r="FS354" s="67"/>
      <c r="FT354" s="67"/>
      <c r="FU354" s="67"/>
      <c r="FV354" s="67"/>
      <c r="FW354" s="67"/>
      <c r="FX354" s="67"/>
      <c r="FY354" s="67"/>
      <c r="FZ354" s="67"/>
      <c r="GA354" s="67"/>
      <c r="GB354" s="67"/>
      <c r="GC354" s="67"/>
      <c r="GD354" s="67"/>
      <c r="GE354" s="67"/>
      <c r="GF354" s="67"/>
      <c r="GG354" s="67"/>
      <c r="GH354" s="67"/>
      <c r="GI354" s="67"/>
      <c r="GJ354" s="67"/>
      <c r="GK354" s="67"/>
      <c r="GL354" s="67"/>
      <c r="GM354" s="67"/>
      <c r="GN354" s="67"/>
      <c r="GO354" s="67"/>
      <c r="GP354" s="67"/>
      <c r="GQ354" s="67"/>
      <c r="GR354" s="67"/>
      <c r="GS354" s="67"/>
      <c r="GT354" s="67"/>
      <c r="GU354" s="67"/>
      <c r="GV354" s="67"/>
      <c r="GW354" s="67"/>
    </row>
    <row r="355" spans="1:20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  <c r="DS355" s="67"/>
      <c r="DT355" s="67"/>
      <c r="DU355" s="67"/>
      <c r="DV355" s="67"/>
      <c r="DW355" s="67"/>
      <c r="DX355" s="67"/>
      <c r="DY355" s="67"/>
      <c r="DZ355" s="67"/>
      <c r="EA355" s="67"/>
      <c r="EB355" s="67"/>
      <c r="EC355" s="67"/>
      <c r="ED355" s="67"/>
      <c r="EE355" s="67"/>
      <c r="EF355" s="67"/>
      <c r="EG355" s="67"/>
      <c r="EH355" s="67"/>
      <c r="EI355" s="67"/>
      <c r="EJ355" s="67"/>
      <c r="EK355" s="67"/>
      <c r="EL355" s="67"/>
      <c r="EM355" s="67"/>
      <c r="EN355" s="67"/>
      <c r="EO355" s="67"/>
      <c r="EP355" s="67"/>
      <c r="EQ355" s="67"/>
      <c r="ER355" s="67"/>
      <c r="ES355" s="67"/>
      <c r="ET355" s="67"/>
      <c r="EU355" s="67"/>
      <c r="EV355" s="67"/>
      <c r="EW355" s="67"/>
      <c r="EX355" s="67"/>
      <c r="EY355" s="67"/>
      <c r="EZ355" s="67"/>
      <c r="FA355" s="67"/>
      <c r="FB355" s="67"/>
      <c r="FC355" s="67"/>
      <c r="FD355" s="67"/>
      <c r="FE355" s="67"/>
      <c r="FF355" s="67"/>
      <c r="FG355" s="67"/>
      <c r="FH355" s="67"/>
      <c r="FI355" s="67"/>
      <c r="FJ355" s="67"/>
      <c r="FK355" s="67"/>
      <c r="FL355" s="67"/>
      <c r="FM355" s="67"/>
      <c r="FN355" s="67"/>
      <c r="FO355" s="67"/>
      <c r="FP355" s="67"/>
      <c r="FQ355" s="67"/>
      <c r="FR355" s="67"/>
      <c r="FS355" s="67"/>
      <c r="FT355" s="67"/>
      <c r="FU355" s="67"/>
      <c r="FV355" s="67"/>
      <c r="FW355" s="67"/>
      <c r="FX355" s="67"/>
      <c r="FY355" s="67"/>
      <c r="FZ355" s="67"/>
      <c r="GA355" s="67"/>
      <c r="GB355" s="67"/>
      <c r="GC355" s="67"/>
      <c r="GD355" s="67"/>
      <c r="GE355" s="67"/>
      <c r="GF355" s="67"/>
      <c r="GG355" s="67"/>
      <c r="GH355" s="67"/>
      <c r="GI355" s="67"/>
      <c r="GJ355" s="67"/>
      <c r="GK355" s="67"/>
      <c r="GL355" s="67"/>
      <c r="GM355" s="67"/>
      <c r="GN355" s="67"/>
      <c r="GO355" s="67"/>
      <c r="GP355" s="67"/>
      <c r="GQ355" s="67"/>
      <c r="GR355" s="67"/>
      <c r="GS355" s="67"/>
      <c r="GT355" s="67"/>
      <c r="GU355" s="67"/>
      <c r="GV355" s="67"/>
      <c r="GW355" s="67"/>
    </row>
    <row r="356" spans="1:20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7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FG356" s="67"/>
      <c r="FH356" s="67"/>
      <c r="FI356" s="67"/>
      <c r="FJ356" s="67"/>
      <c r="FK356" s="67"/>
      <c r="FL356" s="67"/>
      <c r="FM356" s="67"/>
      <c r="FN356" s="67"/>
      <c r="FO356" s="67"/>
      <c r="FP356" s="67"/>
      <c r="FQ356" s="67"/>
      <c r="FR356" s="67"/>
      <c r="FS356" s="67"/>
      <c r="FT356" s="67"/>
      <c r="FU356" s="67"/>
      <c r="FV356" s="67"/>
      <c r="FW356" s="67"/>
      <c r="FX356" s="67"/>
      <c r="FY356" s="67"/>
      <c r="FZ356" s="67"/>
      <c r="GA356" s="67"/>
      <c r="GB356" s="67"/>
      <c r="GC356" s="67"/>
      <c r="GD356" s="67"/>
      <c r="GE356" s="67"/>
      <c r="GF356" s="67"/>
      <c r="GG356" s="67"/>
      <c r="GH356" s="67"/>
      <c r="GI356" s="67"/>
      <c r="GJ356" s="67"/>
      <c r="GK356" s="67"/>
      <c r="GL356" s="67"/>
      <c r="GM356" s="67"/>
      <c r="GN356" s="67"/>
      <c r="GO356" s="67"/>
      <c r="GP356" s="67"/>
      <c r="GQ356" s="67"/>
      <c r="GR356" s="67"/>
      <c r="GS356" s="67"/>
      <c r="GT356" s="67"/>
      <c r="GU356" s="67"/>
      <c r="GV356" s="67"/>
      <c r="GW356" s="67"/>
    </row>
    <row r="357" spans="1:20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7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FG357" s="67"/>
      <c r="FH357" s="67"/>
      <c r="FI357" s="67"/>
      <c r="FJ357" s="67"/>
      <c r="FK357" s="67"/>
      <c r="FL357" s="67"/>
      <c r="FM357" s="67"/>
      <c r="FN357" s="67"/>
      <c r="FO357" s="67"/>
      <c r="FP357" s="67"/>
      <c r="FQ357" s="67"/>
      <c r="FR357" s="67"/>
      <c r="FS357" s="67"/>
      <c r="FT357" s="67"/>
      <c r="FU357" s="67"/>
      <c r="FV357" s="67"/>
      <c r="FW357" s="67"/>
      <c r="FX357" s="67"/>
      <c r="FY357" s="67"/>
      <c r="FZ357" s="67"/>
      <c r="GA357" s="67"/>
      <c r="GB357" s="67"/>
      <c r="GC357" s="67"/>
      <c r="GD357" s="67"/>
      <c r="GE357" s="67"/>
      <c r="GF357" s="67"/>
      <c r="GG357" s="67"/>
      <c r="GH357" s="67"/>
      <c r="GI357" s="67"/>
      <c r="GJ357" s="67"/>
      <c r="GK357" s="67"/>
      <c r="GL357" s="67"/>
      <c r="GM357" s="67"/>
      <c r="GN357" s="67"/>
      <c r="GO357" s="67"/>
      <c r="GP357" s="67"/>
      <c r="GQ357" s="67"/>
      <c r="GR357" s="67"/>
      <c r="GS357" s="67"/>
      <c r="GT357" s="67"/>
      <c r="GU357" s="67"/>
      <c r="GV357" s="67"/>
      <c r="GW357" s="67"/>
    </row>
    <row r="358" spans="1:20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  <c r="CO358" s="67"/>
      <c r="CP358" s="67"/>
      <c r="CQ358" s="67"/>
      <c r="CR358" s="67"/>
      <c r="CS358" s="67"/>
      <c r="CT358" s="67"/>
      <c r="CU358" s="67"/>
      <c r="CV358" s="67"/>
      <c r="CW358" s="67"/>
      <c r="CX358" s="67"/>
      <c r="CY358" s="67"/>
      <c r="CZ358" s="67"/>
      <c r="DA358" s="67"/>
      <c r="DB358" s="67"/>
      <c r="DC358" s="67"/>
      <c r="DD358" s="67"/>
      <c r="DE358" s="67"/>
      <c r="DF358" s="67"/>
      <c r="DG358" s="67"/>
      <c r="DH358" s="67"/>
      <c r="DI358" s="67"/>
      <c r="DJ358" s="67"/>
      <c r="DK358" s="67"/>
      <c r="DL358" s="67"/>
      <c r="DM358" s="67"/>
      <c r="DN358" s="67"/>
      <c r="DO358" s="67"/>
      <c r="DP358" s="67"/>
      <c r="DQ358" s="67"/>
      <c r="DR358" s="67"/>
      <c r="DS358" s="67"/>
      <c r="DT358" s="67"/>
      <c r="DU358" s="67"/>
      <c r="DV358" s="67"/>
      <c r="DW358" s="67"/>
      <c r="DX358" s="67"/>
      <c r="DY358" s="67"/>
      <c r="DZ358" s="67"/>
      <c r="EA358" s="67"/>
      <c r="EB358" s="67"/>
      <c r="EC358" s="67"/>
      <c r="ED358" s="67"/>
      <c r="EE358" s="67"/>
      <c r="EF358" s="67"/>
      <c r="EG358" s="67"/>
      <c r="EH358" s="67"/>
      <c r="EI358" s="67"/>
      <c r="EJ358" s="67"/>
      <c r="EK358" s="67"/>
      <c r="EL358" s="67"/>
      <c r="EM358" s="67"/>
      <c r="EN358" s="67"/>
      <c r="EO358" s="67"/>
      <c r="EP358" s="67"/>
      <c r="EQ358" s="67"/>
      <c r="ER358" s="67"/>
      <c r="ES358" s="67"/>
      <c r="ET358" s="67"/>
      <c r="EU358" s="67"/>
      <c r="EV358" s="67"/>
      <c r="EW358" s="67"/>
      <c r="EX358" s="67"/>
      <c r="EY358" s="67"/>
      <c r="EZ358" s="67"/>
      <c r="FA358" s="67"/>
      <c r="FB358" s="67"/>
      <c r="FC358" s="67"/>
      <c r="FD358" s="67"/>
      <c r="FE358" s="67"/>
      <c r="FF358" s="67"/>
      <c r="FG358" s="67"/>
      <c r="FH358" s="67"/>
      <c r="FI358" s="67"/>
      <c r="FJ358" s="67"/>
      <c r="FK358" s="67"/>
      <c r="FL358" s="67"/>
      <c r="FM358" s="67"/>
      <c r="FN358" s="67"/>
      <c r="FO358" s="67"/>
      <c r="FP358" s="67"/>
      <c r="FQ358" s="67"/>
      <c r="FR358" s="67"/>
      <c r="FS358" s="67"/>
      <c r="FT358" s="67"/>
      <c r="FU358" s="67"/>
      <c r="FV358" s="67"/>
      <c r="FW358" s="67"/>
      <c r="FX358" s="67"/>
      <c r="FY358" s="67"/>
      <c r="FZ358" s="67"/>
      <c r="GA358" s="67"/>
      <c r="GB358" s="67"/>
      <c r="GC358" s="67"/>
      <c r="GD358" s="67"/>
      <c r="GE358" s="67"/>
      <c r="GF358" s="67"/>
      <c r="GG358" s="67"/>
      <c r="GH358" s="67"/>
      <c r="GI358" s="67"/>
      <c r="GJ358" s="67"/>
      <c r="GK358" s="67"/>
      <c r="GL358" s="67"/>
      <c r="GM358" s="67"/>
      <c r="GN358" s="67"/>
      <c r="GO358" s="67"/>
      <c r="GP358" s="67"/>
      <c r="GQ358" s="67"/>
      <c r="GR358" s="67"/>
      <c r="GS358" s="67"/>
      <c r="GT358" s="67"/>
      <c r="GU358" s="67"/>
      <c r="GV358" s="67"/>
      <c r="GW358" s="67"/>
    </row>
    <row r="359" spans="1:20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  <c r="CO359" s="67"/>
      <c r="CP359" s="67"/>
      <c r="CQ359" s="67"/>
      <c r="CR359" s="67"/>
      <c r="CS359" s="67"/>
      <c r="CT359" s="67"/>
      <c r="CU359" s="67"/>
      <c r="CV359" s="67"/>
      <c r="CW359" s="67"/>
      <c r="CX359" s="67"/>
      <c r="CY359" s="67"/>
      <c r="CZ359" s="67"/>
      <c r="DA359" s="67"/>
      <c r="DB359" s="67"/>
      <c r="DC359" s="67"/>
      <c r="DD359" s="67"/>
      <c r="DE359" s="67"/>
      <c r="DF359" s="67"/>
      <c r="DG359" s="67"/>
      <c r="DH359" s="67"/>
      <c r="DI359" s="67"/>
      <c r="DJ359" s="67"/>
      <c r="DK359" s="67"/>
      <c r="DL359" s="67"/>
      <c r="DM359" s="67"/>
      <c r="DN359" s="67"/>
      <c r="DO359" s="67"/>
      <c r="DP359" s="67"/>
      <c r="DQ359" s="67"/>
      <c r="DR359" s="67"/>
      <c r="DS359" s="67"/>
      <c r="DT359" s="67"/>
      <c r="DU359" s="67"/>
      <c r="DV359" s="67"/>
      <c r="DW359" s="67"/>
      <c r="DX359" s="67"/>
      <c r="DY359" s="67"/>
      <c r="DZ359" s="67"/>
      <c r="EA359" s="67"/>
      <c r="EB359" s="67"/>
      <c r="EC359" s="67"/>
      <c r="ED359" s="67"/>
      <c r="EE359" s="67"/>
      <c r="EF359" s="67"/>
      <c r="EG359" s="67"/>
      <c r="EH359" s="67"/>
      <c r="EI359" s="67"/>
      <c r="EJ359" s="67"/>
      <c r="EK359" s="67"/>
      <c r="EL359" s="67"/>
      <c r="EM359" s="67"/>
      <c r="EN359" s="67"/>
      <c r="EO359" s="67"/>
      <c r="EP359" s="67"/>
      <c r="EQ359" s="67"/>
      <c r="ER359" s="67"/>
      <c r="ES359" s="67"/>
      <c r="ET359" s="67"/>
      <c r="EU359" s="67"/>
      <c r="EV359" s="67"/>
      <c r="EW359" s="67"/>
      <c r="EX359" s="67"/>
      <c r="EY359" s="67"/>
      <c r="EZ359" s="67"/>
      <c r="FA359" s="67"/>
      <c r="FB359" s="67"/>
      <c r="FC359" s="67"/>
      <c r="FD359" s="67"/>
      <c r="FE359" s="67"/>
      <c r="FF359" s="67"/>
      <c r="FG359" s="67"/>
      <c r="FH359" s="67"/>
      <c r="FI359" s="67"/>
      <c r="FJ359" s="67"/>
      <c r="FK359" s="67"/>
      <c r="FL359" s="67"/>
      <c r="FM359" s="67"/>
      <c r="FN359" s="67"/>
      <c r="FO359" s="67"/>
      <c r="FP359" s="67"/>
      <c r="FQ359" s="67"/>
      <c r="FR359" s="67"/>
      <c r="FS359" s="67"/>
      <c r="FT359" s="67"/>
      <c r="FU359" s="67"/>
      <c r="FV359" s="67"/>
      <c r="FW359" s="67"/>
      <c r="FX359" s="67"/>
      <c r="FY359" s="67"/>
      <c r="FZ359" s="67"/>
      <c r="GA359" s="67"/>
      <c r="GB359" s="67"/>
      <c r="GC359" s="67"/>
      <c r="GD359" s="67"/>
      <c r="GE359" s="67"/>
      <c r="GF359" s="67"/>
      <c r="GG359" s="67"/>
      <c r="GH359" s="67"/>
      <c r="GI359" s="67"/>
      <c r="GJ359" s="67"/>
      <c r="GK359" s="67"/>
      <c r="GL359" s="67"/>
      <c r="GM359" s="67"/>
      <c r="GN359" s="67"/>
      <c r="GO359" s="67"/>
      <c r="GP359" s="67"/>
      <c r="GQ359" s="67"/>
      <c r="GR359" s="67"/>
      <c r="GS359" s="67"/>
      <c r="GT359" s="67"/>
      <c r="GU359" s="67"/>
      <c r="GV359" s="67"/>
      <c r="GW359" s="67"/>
    </row>
    <row r="360" spans="1:20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  <c r="CO360" s="67"/>
      <c r="CP360" s="67"/>
      <c r="CQ360" s="67"/>
      <c r="CR360" s="67"/>
      <c r="CS360" s="67"/>
      <c r="CT360" s="67"/>
      <c r="CU360" s="67"/>
      <c r="CV360" s="67"/>
      <c r="CW360" s="67"/>
      <c r="CX360" s="67"/>
      <c r="CY360" s="67"/>
      <c r="CZ360" s="67"/>
      <c r="DA360" s="67"/>
      <c r="DB360" s="67"/>
      <c r="DC360" s="67"/>
      <c r="DD360" s="67"/>
      <c r="DE360" s="67"/>
      <c r="DF360" s="67"/>
      <c r="DG360" s="67"/>
      <c r="DH360" s="67"/>
      <c r="DI360" s="67"/>
      <c r="DJ360" s="67"/>
      <c r="DK360" s="67"/>
      <c r="DL360" s="67"/>
      <c r="DM360" s="67"/>
      <c r="DN360" s="67"/>
      <c r="DO360" s="67"/>
      <c r="DP360" s="67"/>
      <c r="DQ360" s="67"/>
      <c r="DR360" s="67"/>
      <c r="DS360" s="67"/>
      <c r="DT360" s="67"/>
      <c r="DU360" s="67"/>
      <c r="DV360" s="67"/>
      <c r="DW360" s="67"/>
      <c r="DX360" s="67"/>
      <c r="DY360" s="67"/>
      <c r="DZ360" s="67"/>
      <c r="EA360" s="67"/>
      <c r="EB360" s="67"/>
      <c r="EC360" s="67"/>
      <c r="ED360" s="67"/>
      <c r="EE360" s="67"/>
      <c r="EF360" s="67"/>
      <c r="EG360" s="67"/>
      <c r="EH360" s="67"/>
      <c r="EI360" s="67"/>
      <c r="EJ360" s="67"/>
      <c r="EK360" s="67"/>
      <c r="EL360" s="67"/>
      <c r="EM360" s="67"/>
      <c r="EN360" s="67"/>
      <c r="EO360" s="67"/>
      <c r="EP360" s="67"/>
      <c r="EQ360" s="67"/>
      <c r="ER360" s="67"/>
      <c r="ES360" s="67"/>
      <c r="ET360" s="67"/>
      <c r="EU360" s="67"/>
      <c r="EV360" s="67"/>
      <c r="EW360" s="67"/>
      <c r="EX360" s="67"/>
      <c r="EY360" s="67"/>
      <c r="EZ360" s="67"/>
      <c r="FA360" s="67"/>
      <c r="FB360" s="67"/>
      <c r="FC360" s="67"/>
      <c r="FD360" s="67"/>
      <c r="FE360" s="67"/>
      <c r="FF360" s="67"/>
      <c r="FG360" s="67"/>
      <c r="FH360" s="67"/>
      <c r="FI360" s="67"/>
      <c r="FJ360" s="67"/>
      <c r="FK360" s="67"/>
      <c r="FL360" s="67"/>
      <c r="FM360" s="67"/>
      <c r="FN360" s="67"/>
      <c r="FO360" s="67"/>
      <c r="FP360" s="67"/>
      <c r="FQ360" s="67"/>
      <c r="FR360" s="67"/>
      <c r="FS360" s="67"/>
      <c r="FT360" s="67"/>
      <c r="FU360" s="67"/>
      <c r="FV360" s="67"/>
      <c r="FW360" s="67"/>
      <c r="FX360" s="67"/>
      <c r="FY360" s="67"/>
      <c r="FZ360" s="67"/>
      <c r="GA360" s="67"/>
      <c r="GB360" s="67"/>
      <c r="GC360" s="67"/>
      <c r="GD360" s="67"/>
      <c r="GE360" s="67"/>
      <c r="GF360" s="67"/>
      <c r="GG360" s="67"/>
      <c r="GH360" s="67"/>
      <c r="GI360" s="67"/>
      <c r="GJ360" s="67"/>
      <c r="GK360" s="67"/>
      <c r="GL360" s="67"/>
      <c r="GM360" s="67"/>
      <c r="GN360" s="67"/>
      <c r="GO360" s="67"/>
      <c r="GP360" s="67"/>
      <c r="GQ360" s="67"/>
      <c r="GR360" s="67"/>
      <c r="GS360" s="67"/>
      <c r="GT360" s="67"/>
      <c r="GU360" s="67"/>
      <c r="GV360" s="67"/>
      <c r="GW360" s="67"/>
    </row>
    <row r="361" spans="1:20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  <c r="CO361" s="67"/>
      <c r="CP361" s="67"/>
      <c r="CQ361" s="67"/>
      <c r="CR361" s="67"/>
      <c r="CS361" s="67"/>
      <c r="CT361" s="67"/>
      <c r="CU361" s="67"/>
      <c r="CV361" s="67"/>
      <c r="CW361" s="67"/>
      <c r="CX361" s="67"/>
      <c r="CY361" s="67"/>
      <c r="CZ361" s="67"/>
      <c r="DA361" s="67"/>
      <c r="DB361" s="67"/>
      <c r="DC361" s="67"/>
      <c r="DD361" s="67"/>
      <c r="DE361" s="67"/>
      <c r="DF361" s="67"/>
      <c r="DG361" s="67"/>
      <c r="DH361" s="67"/>
      <c r="DI361" s="67"/>
      <c r="DJ361" s="67"/>
      <c r="DK361" s="67"/>
      <c r="DL361" s="67"/>
      <c r="DM361" s="67"/>
      <c r="DN361" s="67"/>
      <c r="DO361" s="67"/>
      <c r="DP361" s="67"/>
      <c r="DQ361" s="67"/>
      <c r="DR361" s="67"/>
      <c r="DS361" s="67"/>
      <c r="DT361" s="67"/>
      <c r="DU361" s="67"/>
      <c r="DV361" s="67"/>
      <c r="DW361" s="67"/>
      <c r="DX361" s="67"/>
      <c r="DY361" s="67"/>
      <c r="DZ361" s="67"/>
      <c r="EA361" s="67"/>
      <c r="EB361" s="67"/>
      <c r="EC361" s="67"/>
      <c r="ED361" s="67"/>
      <c r="EE361" s="67"/>
      <c r="EF361" s="67"/>
      <c r="EG361" s="67"/>
      <c r="EH361" s="67"/>
      <c r="EI361" s="67"/>
      <c r="EJ361" s="67"/>
      <c r="EK361" s="67"/>
      <c r="EL361" s="67"/>
      <c r="EM361" s="67"/>
      <c r="EN361" s="67"/>
      <c r="EO361" s="67"/>
      <c r="EP361" s="67"/>
      <c r="EQ361" s="67"/>
      <c r="ER361" s="67"/>
      <c r="ES361" s="67"/>
      <c r="ET361" s="67"/>
      <c r="EU361" s="67"/>
      <c r="EV361" s="67"/>
      <c r="EW361" s="67"/>
      <c r="EX361" s="67"/>
      <c r="EY361" s="67"/>
      <c r="EZ361" s="67"/>
      <c r="FA361" s="67"/>
      <c r="FB361" s="67"/>
      <c r="FC361" s="67"/>
      <c r="FD361" s="67"/>
      <c r="FE361" s="67"/>
      <c r="FF361" s="67"/>
      <c r="FG361" s="67"/>
      <c r="FH361" s="67"/>
      <c r="FI361" s="67"/>
      <c r="FJ361" s="67"/>
      <c r="FK361" s="67"/>
      <c r="FL361" s="67"/>
      <c r="FM361" s="67"/>
      <c r="FN361" s="67"/>
      <c r="FO361" s="67"/>
      <c r="FP361" s="67"/>
      <c r="FQ361" s="67"/>
      <c r="FR361" s="67"/>
      <c r="FS361" s="67"/>
      <c r="FT361" s="67"/>
      <c r="FU361" s="67"/>
      <c r="FV361" s="67"/>
      <c r="FW361" s="67"/>
      <c r="FX361" s="67"/>
      <c r="FY361" s="67"/>
      <c r="FZ361" s="67"/>
      <c r="GA361" s="67"/>
      <c r="GB361" s="67"/>
      <c r="GC361" s="67"/>
      <c r="GD361" s="67"/>
      <c r="GE361" s="67"/>
      <c r="GF361" s="67"/>
      <c r="GG361" s="67"/>
      <c r="GH361" s="67"/>
      <c r="GI361" s="67"/>
      <c r="GJ361" s="67"/>
      <c r="GK361" s="67"/>
      <c r="GL361" s="67"/>
      <c r="GM361" s="67"/>
      <c r="GN361" s="67"/>
      <c r="GO361" s="67"/>
      <c r="GP361" s="67"/>
      <c r="GQ361" s="67"/>
      <c r="GR361" s="67"/>
      <c r="GS361" s="67"/>
      <c r="GT361" s="67"/>
      <c r="GU361" s="67"/>
      <c r="GV361" s="67"/>
      <c r="GW361" s="67"/>
    </row>
    <row r="362" spans="1:20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  <c r="CO362" s="67"/>
      <c r="CP362" s="67"/>
      <c r="CQ362" s="67"/>
      <c r="CR362" s="67"/>
      <c r="CS362" s="67"/>
      <c r="CT362" s="67"/>
      <c r="CU362" s="67"/>
      <c r="CV362" s="67"/>
      <c r="CW362" s="67"/>
      <c r="CX362" s="67"/>
      <c r="CY362" s="67"/>
      <c r="CZ362" s="67"/>
      <c r="DA362" s="67"/>
      <c r="DB362" s="67"/>
      <c r="DC362" s="67"/>
      <c r="DD362" s="67"/>
      <c r="DE362" s="67"/>
      <c r="DF362" s="67"/>
      <c r="DG362" s="67"/>
      <c r="DH362" s="67"/>
      <c r="DI362" s="67"/>
      <c r="DJ362" s="67"/>
      <c r="DK362" s="67"/>
      <c r="DL362" s="67"/>
      <c r="DM362" s="67"/>
      <c r="DN362" s="67"/>
      <c r="DO362" s="67"/>
      <c r="DP362" s="67"/>
      <c r="DQ362" s="67"/>
      <c r="DR362" s="67"/>
      <c r="DS362" s="67"/>
      <c r="DT362" s="67"/>
      <c r="DU362" s="67"/>
      <c r="DV362" s="67"/>
      <c r="DW362" s="67"/>
      <c r="DX362" s="67"/>
      <c r="DY362" s="67"/>
      <c r="DZ362" s="67"/>
      <c r="EA362" s="67"/>
      <c r="EB362" s="67"/>
      <c r="EC362" s="67"/>
      <c r="ED362" s="67"/>
      <c r="EE362" s="67"/>
      <c r="EF362" s="67"/>
      <c r="EG362" s="67"/>
      <c r="EH362" s="67"/>
      <c r="EI362" s="67"/>
      <c r="EJ362" s="67"/>
      <c r="EK362" s="67"/>
      <c r="EL362" s="67"/>
      <c r="EM362" s="67"/>
      <c r="EN362" s="67"/>
      <c r="EO362" s="67"/>
      <c r="EP362" s="67"/>
      <c r="EQ362" s="67"/>
      <c r="ER362" s="67"/>
      <c r="ES362" s="67"/>
      <c r="ET362" s="67"/>
      <c r="EU362" s="67"/>
      <c r="EV362" s="67"/>
      <c r="EW362" s="67"/>
      <c r="EX362" s="67"/>
      <c r="EY362" s="67"/>
      <c r="EZ362" s="67"/>
      <c r="FA362" s="67"/>
      <c r="FB362" s="67"/>
      <c r="FC362" s="67"/>
      <c r="FD362" s="67"/>
      <c r="FE362" s="67"/>
      <c r="FF362" s="67"/>
      <c r="FG362" s="67"/>
      <c r="FH362" s="67"/>
      <c r="FI362" s="67"/>
      <c r="FJ362" s="67"/>
      <c r="FK362" s="67"/>
      <c r="FL362" s="67"/>
      <c r="FM362" s="67"/>
      <c r="FN362" s="67"/>
      <c r="FO362" s="67"/>
      <c r="FP362" s="67"/>
      <c r="FQ362" s="67"/>
      <c r="FR362" s="67"/>
      <c r="FS362" s="67"/>
      <c r="FT362" s="67"/>
      <c r="FU362" s="67"/>
      <c r="FV362" s="67"/>
      <c r="FW362" s="67"/>
      <c r="FX362" s="67"/>
      <c r="FY362" s="67"/>
      <c r="FZ362" s="67"/>
      <c r="GA362" s="67"/>
      <c r="GB362" s="67"/>
      <c r="GC362" s="67"/>
      <c r="GD362" s="67"/>
      <c r="GE362" s="67"/>
      <c r="GF362" s="67"/>
      <c r="GG362" s="67"/>
      <c r="GH362" s="67"/>
      <c r="GI362" s="67"/>
      <c r="GJ362" s="67"/>
      <c r="GK362" s="67"/>
      <c r="GL362" s="67"/>
      <c r="GM362" s="67"/>
      <c r="GN362" s="67"/>
      <c r="GO362" s="67"/>
      <c r="GP362" s="67"/>
      <c r="GQ362" s="67"/>
      <c r="GR362" s="67"/>
      <c r="GS362" s="67"/>
      <c r="GT362" s="67"/>
      <c r="GU362" s="67"/>
      <c r="GV362" s="67"/>
      <c r="GW362" s="67"/>
    </row>
    <row r="363" spans="1:20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67"/>
      <c r="DI363" s="67"/>
      <c r="DJ363" s="67"/>
      <c r="DK363" s="67"/>
      <c r="DL363" s="67"/>
      <c r="DM363" s="67"/>
      <c r="DN363" s="67"/>
      <c r="DO363" s="67"/>
      <c r="DP363" s="67"/>
      <c r="DQ363" s="67"/>
      <c r="DR363" s="67"/>
      <c r="DS363" s="67"/>
      <c r="DT363" s="67"/>
      <c r="DU363" s="67"/>
      <c r="DV363" s="67"/>
      <c r="DW363" s="67"/>
      <c r="DX363" s="67"/>
      <c r="DY363" s="67"/>
      <c r="DZ363" s="67"/>
      <c r="EA363" s="67"/>
      <c r="EB363" s="67"/>
      <c r="EC363" s="67"/>
      <c r="ED363" s="67"/>
      <c r="EE363" s="67"/>
      <c r="EF363" s="67"/>
      <c r="EG363" s="67"/>
      <c r="EH363" s="67"/>
      <c r="EI363" s="67"/>
      <c r="EJ363" s="67"/>
      <c r="EK363" s="67"/>
      <c r="EL363" s="67"/>
      <c r="EM363" s="67"/>
      <c r="EN363" s="67"/>
      <c r="EO363" s="67"/>
      <c r="EP363" s="67"/>
      <c r="EQ363" s="67"/>
      <c r="ER363" s="67"/>
      <c r="ES363" s="67"/>
      <c r="ET363" s="67"/>
      <c r="EU363" s="67"/>
      <c r="EV363" s="67"/>
      <c r="EW363" s="67"/>
      <c r="EX363" s="67"/>
      <c r="EY363" s="67"/>
      <c r="EZ363" s="67"/>
      <c r="FA363" s="67"/>
      <c r="FB363" s="67"/>
      <c r="FC363" s="67"/>
      <c r="FD363" s="67"/>
      <c r="FE363" s="67"/>
      <c r="FF363" s="67"/>
      <c r="FG363" s="67"/>
      <c r="FH363" s="67"/>
      <c r="FI363" s="67"/>
      <c r="FJ363" s="67"/>
      <c r="FK363" s="67"/>
      <c r="FL363" s="67"/>
      <c r="FM363" s="67"/>
      <c r="FN363" s="67"/>
      <c r="FO363" s="67"/>
      <c r="FP363" s="67"/>
      <c r="FQ363" s="67"/>
      <c r="FR363" s="67"/>
      <c r="FS363" s="67"/>
      <c r="FT363" s="67"/>
      <c r="FU363" s="67"/>
      <c r="FV363" s="67"/>
      <c r="FW363" s="67"/>
      <c r="FX363" s="67"/>
      <c r="FY363" s="67"/>
      <c r="FZ363" s="67"/>
      <c r="GA363" s="67"/>
      <c r="GB363" s="67"/>
      <c r="GC363" s="67"/>
      <c r="GD363" s="67"/>
      <c r="GE363" s="67"/>
      <c r="GF363" s="67"/>
      <c r="GG363" s="67"/>
      <c r="GH363" s="67"/>
      <c r="GI363" s="67"/>
      <c r="GJ363" s="67"/>
      <c r="GK363" s="67"/>
      <c r="GL363" s="67"/>
      <c r="GM363" s="67"/>
      <c r="GN363" s="67"/>
      <c r="GO363" s="67"/>
      <c r="GP363" s="67"/>
      <c r="GQ363" s="67"/>
      <c r="GR363" s="67"/>
      <c r="GS363" s="67"/>
      <c r="GT363" s="67"/>
      <c r="GU363" s="67"/>
      <c r="GV363" s="67"/>
      <c r="GW363" s="67"/>
    </row>
    <row r="364" spans="1:20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67"/>
      <c r="DI364" s="67"/>
      <c r="DJ364" s="67"/>
      <c r="DK364" s="67"/>
      <c r="DL364" s="67"/>
      <c r="DM364" s="67"/>
      <c r="DN364" s="67"/>
      <c r="DO364" s="67"/>
      <c r="DP364" s="67"/>
      <c r="DQ364" s="67"/>
      <c r="DR364" s="67"/>
      <c r="DS364" s="67"/>
      <c r="DT364" s="67"/>
      <c r="DU364" s="67"/>
      <c r="DV364" s="67"/>
      <c r="DW364" s="67"/>
      <c r="DX364" s="67"/>
      <c r="DY364" s="67"/>
      <c r="DZ364" s="67"/>
      <c r="EA364" s="67"/>
      <c r="EB364" s="67"/>
      <c r="EC364" s="67"/>
      <c r="ED364" s="67"/>
      <c r="EE364" s="67"/>
      <c r="EF364" s="67"/>
      <c r="EG364" s="67"/>
      <c r="EH364" s="67"/>
      <c r="EI364" s="67"/>
      <c r="EJ364" s="67"/>
      <c r="EK364" s="67"/>
      <c r="EL364" s="67"/>
      <c r="EM364" s="67"/>
      <c r="EN364" s="67"/>
      <c r="EO364" s="67"/>
      <c r="EP364" s="67"/>
      <c r="EQ364" s="67"/>
      <c r="ER364" s="67"/>
      <c r="ES364" s="67"/>
      <c r="ET364" s="67"/>
      <c r="EU364" s="67"/>
      <c r="EV364" s="67"/>
      <c r="EW364" s="67"/>
      <c r="EX364" s="67"/>
      <c r="EY364" s="67"/>
      <c r="EZ364" s="67"/>
      <c r="FA364" s="67"/>
      <c r="FB364" s="67"/>
      <c r="FC364" s="67"/>
      <c r="FD364" s="67"/>
      <c r="FE364" s="67"/>
      <c r="FF364" s="67"/>
      <c r="FG364" s="67"/>
      <c r="FH364" s="67"/>
      <c r="FI364" s="67"/>
      <c r="FJ364" s="67"/>
      <c r="FK364" s="67"/>
      <c r="FL364" s="67"/>
      <c r="FM364" s="67"/>
      <c r="FN364" s="67"/>
      <c r="FO364" s="67"/>
      <c r="FP364" s="67"/>
      <c r="FQ364" s="67"/>
      <c r="FR364" s="67"/>
      <c r="FS364" s="67"/>
      <c r="FT364" s="67"/>
      <c r="FU364" s="67"/>
      <c r="FV364" s="67"/>
      <c r="FW364" s="67"/>
      <c r="FX364" s="67"/>
      <c r="FY364" s="67"/>
      <c r="FZ364" s="67"/>
      <c r="GA364" s="67"/>
      <c r="GB364" s="67"/>
      <c r="GC364" s="67"/>
      <c r="GD364" s="67"/>
      <c r="GE364" s="67"/>
      <c r="GF364" s="67"/>
      <c r="GG364" s="67"/>
      <c r="GH364" s="67"/>
      <c r="GI364" s="67"/>
      <c r="GJ364" s="67"/>
      <c r="GK364" s="67"/>
      <c r="GL364" s="67"/>
      <c r="GM364" s="67"/>
      <c r="GN364" s="67"/>
      <c r="GO364" s="67"/>
      <c r="GP364" s="67"/>
      <c r="GQ364" s="67"/>
      <c r="GR364" s="67"/>
      <c r="GS364" s="67"/>
      <c r="GT364" s="67"/>
      <c r="GU364" s="67"/>
      <c r="GV364" s="67"/>
      <c r="GW364" s="67"/>
    </row>
    <row r="365" spans="1:20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  <c r="CO365" s="67"/>
      <c r="CP365" s="67"/>
      <c r="CQ365" s="67"/>
      <c r="CR365" s="67"/>
      <c r="CS365" s="67"/>
      <c r="CT365" s="67"/>
      <c r="CU365" s="67"/>
      <c r="CV365" s="67"/>
      <c r="CW365" s="67"/>
      <c r="CX365" s="67"/>
      <c r="CY365" s="67"/>
      <c r="CZ365" s="67"/>
      <c r="DA365" s="67"/>
      <c r="DB365" s="67"/>
      <c r="DC365" s="67"/>
      <c r="DD365" s="67"/>
      <c r="DE365" s="67"/>
      <c r="DF365" s="67"/>
      <c r="DG365" s="67"/>
      <c r="DH365" s="67"/>
      <c r="DI365" s="67"/>
      <c r="DJ365" s="67"/>
      <c r="DK365" s="67"/>
      <c r="DL365" s="67"/>
      <c r="DM365" s="67"/>
      <c r="DN365" s="67"/>
      <c r="DO365" s="67"/>
      <c r="DP365" s="67"/>
      <c r="DQ365" s="67"/>
      <c r="DR365" s="67"/>
      <c r="DS365" s="67"/>
      <c r="DT365" s="67"/>
      <c r="DU365" s="67"/>
      <c r="DV365" s="67"/>
      <c r="DW365" s="67"/>
      <c r="DX365" s="67"/>
      <c r="DY365" s="67"/>
      <c r="DZ365" s="67"/>
      <c r="EA365" s="67"/>
      <c r="EB365" s="67"/>
      <c r="EC365" s="67"/>
      <c r="ED365" s="67"/>
      <c r="EE365" s="67"/>
      <c r="EF365" s="67"/>
      <c r="EG365" s="67"/>
      <c r="EH365" s="67"/>
      <c r="EI365" s="67"/>
      <c r="EJ365" s="67"/>
      <c r="EK365" s="67"/>
      <c r="EL365" s="67"/>
      <c r="EM365" s="67"/>
      <c r="EN365" s="67"/>
      <c r="EO365" s="67"/>
      <c r="EP365" s="67"/>
      <c r="EQ365" s="67"/>
      <c r="ER365" s="67"/>
      <c r="ES365" s="67"/>
      <c r="ET365" s="67"/>
      <c r="EU365" s="67"/>
      <c r="EV365" s="67"/>
      <c r="EW365" s="67"/>
      <c r="EX365" s="67"/>
      <c r="EY365" s="67"/>
      <c r="EZ365" s="67"/>
      <c r="FA365" s="67"/>
      <c r="FB365" s="67"/>
      <c r="FC365" s="67"/>
      <c r="FD365" s="67"/>
      <c r="FE365" s="67"/>
      <c r="FF365" s="67"/>
      <c r="FG365" s="67"/>
      <c r="FH365" s="67"/>
      <c r="FI365" s="67"/>
      <c r="FJ365" s="67"/>
      <c r="FK365" s="67"/>
      <c r="FL365" s="67"/>
      <c r="FM365" s="67"/>
      <c r="FN365" s="67"/>
      <c r="FO365" s="67"/>
      <c r="FP365" s="67"/>
      <c r="FQ365" s="67"/>
      <c r="FR365" s="67"/>
      <c r="FS365" s="67"/>
      <c r="FT365" s="67"/>
      <c r="FU365" s="67"/>
      <c r="FV365" s="67"/>
      <c r="FW365" s="67"/>
      <c r="FX365" s="67"/>
      <c r="FY365" s="67"/>
      <c r="FZ365" s="67"/>
      <c r="GA365" s="67"/>
      <c r="GB365" s="67"/>
      <c r="GC365" s="67"/>
      <c r="GD365" s="67"/>
      <c r="GE365" s="67"/>
      <c r="GF365" s="67"/>
      <c r="GG365" s="67"/>
      <c r="GH365" s="67"/>
      <c r="GI365" s="67"/>
      <c r="GJ365" s="67"/>
      <c r="GK365" s="67"/>
      <c r="GL365" s="67"/>
      <c r="GM365" s="67"/>
      <c r="GN365" s="67"/>
      <c r="GO365" s="67"/>
      <c r="GP365" s="67"/>
      <c r="GQ365" s="67"/>
      <c r="GR365" s="67"/>
      <c r="GS365" s="67"/>
      <c r="GT365" s="67"/>
      <c r="GU365" s="67"/>
      <c r="GV365" s="67"/>
      <c r="GW365" s="67"/>
    </row>
    <row r="366" spans="1:20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  <c r="DS366" s="67"/>
      <c r="DT366" s="67"/>
      <c r="DU366" s="67"/>
      <c r="DV366" s="67"/>
      <c r="DW366" s="67"/>
      <c r="DX366" s="67"/>
      <c r="DY366" s="67"/>
      <c r="DZ366" s="67"/>
      <c r="EA366" s="67"/>
      <c r="EB366" s="67"/>
      <c r="EC366" s="67"/>
      <c r="ED366" s="67"/>
      <c r="EE366" s="67"/>
      <c r="EF366" s="67"/>
      <c r="EG366" s="67"/>
      <c r="EH366" s="67"/>
      <c r="EI366" s="67"/>
      <c r="EJ366" s="67"/>
      <c r="EK366" s="67"/>
      <c r="EL366" s="67"/>
      <c r="EM366" s="67"/>
      <c r="EN366" s="67"/>
      <c r="EO366" s="67"/>
      <c r="EP366" s="67"/>
      <c r="EQ366" s="67"/>
      <c r="ER366" s="67"/>
      <c r="ES366" s="67"/>
      <c r="ET366" s="67"/>
      <c r="EU366" s="67"/>
      <c r="EV366" s="67"/>
      <c r="EW366" s="67"/>
      <c r="EX366" s="67"/>
      <c r="EY366" s="67"/>
      <c r="EZ366" s="67"/>
      <c r="FA366" s="67"/>
      <c r="FB366" s="67"/>
      <c r="FC366" s="67"/>
      <c r="FD366" s="67"/>
      <c r="FE366" s="67"/>
      <c r="FF366" s="67"/>
      <c r="FG366" s="67"/>
      <c r="FH366" s="67"/>
      <c r="FI366" s="67"/>
      <c r="FJ366" s="67"/>
      <c r="FK366" s="67"/>
      <c r="FL366" s="67"/>
      <c r="FM366" s="67"/>
      <c r="FN366" s="67"/>
      <c r="FO366" s="67"/>
      <c r="FP366" s="67"/>
      <c r="FQ366" s="67"/>
      <c r="FR366" s="67"/>
      <c r="FS366" s="67"/>
      <c r="FT366" s="67"/>
      <c r="FU366" s="67"/>
      <c r="FV366" s="67"/>
      <c r="FW366" s="67"/>
      <c r="FX366" s="67"/>
      <c r="FY366" s="67"/>
      <c r="FZ366" s="67"/>
      <c r="GA366" s="67"/>
      <c r="GB366" s="67"/>
      <c r="GC366" s="67"/>
      <c r="GD366" s="67"/>
      <c r="GE366" s="67"/>
      <c r="GF366" s="67"/>
      <c r="GG366" s="67"/>
      <c r="GH366" s="67"/>
      <c r="GI366" s="67"/>
      <c r="GJ366" s="67"/>
      <c r="GK366" s="67"/>
      <c r="GL366" s="67"/>
      <c r="GM366" s="67"/>
      <c r="GN366" s="67"/>
      <c r="GO366" s="67"/>
      <c r="GP366" s="67"/>
      <c r="GQ366" s="67"/>
      <c r="GR366" s="67"/>
      <c r="GS366" s="67"/>
      <c r="GT366" s="67"/>
      <c r="GU366" s="67"/>
      <c r="GV366" s="67"/>
      <c r="GW366" s="67"/>
    </row>
    <row r="367" spans="1:20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  <c r="CO367" s="67"/>
      <c r="CP367" s="67"/>
      <c r="CQ367" s="67"/>
      <c r="CR367" s="67"/>
      <c r="CS367" s="67"/>
      <c r="CT367" s="67"/>
      <c r="CU367" s="67"/>
      <c r="CV367" s="67"/>
      <c r="CW367" s="67"/>
      <c r="CX367" s="67"/>
      <c r="CY367" s="67"/>
      <c r="CZ367" s="67"/>
      <c r="DA367" s="67"/>
      <c r="DB367" s="67"/>
      <c r="DC367" s="67"/>
      <c r="DD367" s="67"/>
      <c r="DE367" s="67"/>
      <c r="DF367" s="67"/>
      <c r="DG367" s="67"/>
      <c r="DH367" s="67"/>
      <c r="DI367" s="67"/>
      <c r="DJ367" s="67"/>
      <c r="DK367" s="67"/>
      <c r="DL367" s="67"/>
      <c r="DM367" s="67"/>
      <c r="DN367" s="67"/>
      <c r="DO367" s="67"/>
      <c r="DP367" s="67"/>
      <c r="DQ367" s="67"/>
      <c r="DR367" s="67"/>
      <c r="DS367" s="67"/>
      <c r="DT367" s="67"/>
      <c r="DU367" s="67"/>
      <c r="DV367" s="67"/>
      <c r="DW367" s="67"/>
      <c r="DX367" s="67"/>
      <c r="DY367" s="67"/>
      <c r="DZ367" s="67"/>
      <c r="EA367" s="67"/>
      <c r="EB367" s="67"/>
      <c r="EC367" s="67"/>
      <c r="ED367" s="67"/>
      <c r="EE367" s="67"/>
      <c r="EF367" s="67"/>
      <c r="EG367" s="67"/>
      <c r="EH367" s="67"/>
      <c r="EI367" s="67"/>
      <c r="EJ367" s="67"/>
      <c r="EK367" s="67"/>
      <c r="EL367" s="67"/>
      <c r="EM367" s="67"/>
      <c r="EN367" s="67"/>
      <c r="EO367" s="67"/>
      <c r="EP367" s="67"/>
      <c r="EQ367" s="67"/>
      <c r="ER367" s="67"/>
      <c r="ES367" s="67"/>
      <c r="ET367" s="67"/>
      <c r="EU367" s="67"/>
      <c r="EV367" s="67"/>
      <c r="EW367" s="67"/>
      <c r="EX367" s="67"/>
      <c r="EY367" s="67"/>
      <c r="EZ367" s="67"/>
      <c r="FA367" s="67"/>
      <c r="FB367" s="67"/>
      <c r="FC367" s="67"/>
      <c r="FD367" s="67"/>
      <c r="FE367" s="67"/>
      <c r="FF367" s="67"/>
      <c r="FG367" s="67"/>
      <c r="FH367" s="67"/>
      <c r="FI367" s="67"/>
      <c r="FJ367" s="67"/>
      <c r="FK367" s="67"/>
      <c r="FL367" s="67"/>
      <c r="FM367" s="67"/>
      <c r="FN367" s="67"/>
      <c r="FO367" s="67"/>
      <c r="FP367" s="67"/>
      <c r="FQ367" s="67"/>
      <c r="FR367" s="67"/>
      <c r="FS367" s="67"/>
      <c r="FT367" s="67"/>
      <c r="FU367" s="67"/>
      <c r="FV367" s="67"/>
      <c r="FW367" s="67"/>
      <c r="FX367" s="67"/>
      <c r="FY367" s="67"/>
      <c r="FZ367" s="67"/>
      <c r="GA367" s="67"/>
      <c r="GB367" s="67"/>
      <c r="GC367" s="67"/>
      <c r="GD367" s="67"/>
      <c r="GE367" s="67"/>
      <c r="GF367" s="67"/>
      <c r="GG367" s="67"/>
      <c r="GH367" s="67"/>
      <c r="GI367" s="67"/>
      <c r="GJ367" s="67"/>
      <c r="GK367" s="67"/>
      <c r="GL367" s="67"/>
      <c r="GM367" s="67"/>
      <c r="GN367" s="67"/>
      <c r="GO367" s="67"/>
      <c r="GP367" s="67"/>
      <c r="GQ367" s="67"/>
      <c r="GR367" s="67"/>
      <c r="GS367" s="67"/>
      <c r="GT367" s="67"/>
      <c r="GU367" s="67"/>
      <c r="GV367" s="67"/>
      <c r="GW367" s="67"/>
    </row>
    <row r="368" spans="1:20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  <c r="CO368" s="67"/>
      <c r="CP368" s="67"/>
      <c r="CQ368" s="67"/>
      <c r="CR368" s="67"/>
      <c r="CS368" s="67"/>
      <c r="CT368" s="67"/>
      <c r="CU368" s="67"/>
      <c r="CV368" s="67"/>
      <c r="CW368" s="67"/>
      <c r="CX368" s="67"/>
      <c r="CY368" s="67"/>
      <c r="CZ368" s="67"/>
      <c r="DA368" s="67"/>
      <c r="DB368" s="67"/>
      <c r="DC368" s="67"/>
      <c r="DD368" s="67"/>
      <c r="DE368" s="67"/>
      <c r="DF368" s="67"/>
      <c r="DG368" s="67"/>
      <c r="DH368" s="67"/>
      <c r="DI368" s="67"/>
      <c r="DJ368" s="67"/>
      <c r="DK368" s="67"/>
      <c r="DL368" s="67"/>
      <c r="DM368" s="67"/>
      <c r="DN368" s="67"/>
      <c r="DO368" s="67"/>
      <c r="DP368" s="67"/>
      <c r="DQ368" s="67"/>
      <c r="DR368" s="67"/>
      <c r="DS368" s="67"/>
      <c r="DT368" s="67"/>
      <c r="DU368" s="67"/>
      <c r="DV368" s="67"/>
      <c r="DW368" s="67"/>
      <c r="DX368" s="67"/>
      <c r="DY368" s="67"/>
      <c r="DZ368" s="67"/>
      <c r="EA368" s="67"/>
      <c r="EB368" s="67"/>
      <c r="EC368" s="67"/>
      <c r="ED368" s="67"/>
      <c r="EE368" s="67"/>
      <c r="EF368" s="67"/>
      <c r="EG368" s="67"/>
      <c r="EH368" s="67"/>
      <c r="EI368" s="67"/>
      <c r="EJ368" s="67"/>
      <c r="EK368" s="67"/>
      <c r="EL368" s="67"/>
      <c r="EM368" s="67"/>
      <c r="EN368" s="67"/>
      <c r="EO368" s="67"/>
      <c r="EP368" s="67"/>
      <c r="EQ368" s="67"/>
      <c r="ER368" s="67"/>
      <c r="ES368" s="67"/>
      <c r="ET368" s="67"/>
      <c r="EU368" s="67"/>
      <c r="EV368" s="67"/>
      <c r="EW368" s="67"/>
      <c r="EX368" s="67"/>
      <c r="EY368" s="67"/>
      <c r="EZ368" s="67"/>
      <c r="FA368" s="67"/>
      <c r="FB368" s="67"/>
      <c r="FC368" s="67"/>
      <c r="FD368" s="67"/>
      <c r="FE368" s="67"/>
      <c r="FF368" s="67"/>
      <c r="FG368" s="67"/>
      <c r="FH368" s="67"/>
      <c r="FI368" s="67"/>
      <c r="FJ368" s="67"/>
      <c r="FK368" s="67"/>
      <c r="FL368" s="67"/>
      <c r="FM368" s="67"/>
      <c r="FN368" s="67"/>
      <c r="FO368" s="67"/>
      <c r="FP368" s="67"/>
      <c r="FQ368" s="67"/>
      <c r="FR368" s="67"/>
      <c r="FS368" s="67"/>
      <c r="FT368" s="67"/>
      <c r="FU368" s="67"/>
      <c r="FV368" s="67"/>
      <c r="FW368" s="67"/>
      <c r="FX368" s="67"/>
      <c r="FY368" s="67"/>
      <c r="FZ368" s="67"/>
      <c r="GA368" s="67"/>
      <c r="GB368" s="67"/>
      <c r="GC368" s="67"/>
      <c r="GD368" s="67"/>
      <c r="GE368" s="67"/>
      <c r="GF368" s="67"/>
      <c r="GG368" s="67"/>
      <c r="GH368" s="67"/>
      <c r="GI368" s="67"/>
      <c r="GJ368" s="67"/>
      <c r="GK368" s="67"/>
      <c r="GL368" s="67"/>
      <c r="GM368" s="67"/>
      <c r="GN368" s="67"/>
      <c r="GO368" s="67"/>
      <c r="GP368" s="67"/>
      <c r="GQ368" s="67"/>
      <c r="GR368" s="67"/>
      <c r="GS368" s="67"/>
      <c r="GT368" s="67"/>
      <c r="GU368" s="67"/>
      <c r="GV368" s="67"/>
      <c r="GW368" s="67"/>
    </row>
    <row r="369" spans="1:20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  <c r="DS369" s="67"/>
      <c r="DT369" s="67"/>
      <c r="DU369" s="67"/>
      <c r="DV369" s="67"/>
      <c r="DW369" s="67"/>
      <c r="DX369" s="67"/>
      <c r="DY369" s="67"/>
      <c r="DZ369" s="67"/>
      <c r="EA369" s="67"/>
      <c r="EB369" s="67"/>
      <c r="EC369" s="67"/>
      <c r="ED369" s="67"/>
      <c r="EE369" s="67"/>
      <c r="EF369" s="67"/>
      <c r="EG369" s="67"/>
      <c r="EH369" s="67"/>
      <c r="EI369" s="67"/>
      <c r="EJ369" s="67"/>
      <c r="EK369" s="67"/>
      <c r="EL369" s="67"/>
      <c r="EM369" s="67"/>
      <c r="EN369" s="67"/>
      <c r="EO369" s="67"/>
      <c r="EP369" s="67"/>
      <c r="EQ369" s="67"/>
      <c r="ER369" s="67"/>
      <c r="ES369" s="67"/>
      <c r="ET369" s="67"/>
      <c r="EU369" s="67"/>
      <c r="EV369" s="67"/>
      <c r="EW369" s="67"/>
      <c r="EX369" s="67"/>
      <c r="EY369" s="67"/>
      <c r="EZ369" s="67"/>
      <c r="FA369" s="67"/>
      <c r="FB369" s="67"/>
      <c r="FC369" s="67"/>
      <c r="FD369" s="67"/>
      <c r="FE369" s="67"/>
      <c r="FF369" s="67"/>
      <c r="FG369" s="67"/>
      <c r="FH369" s="67"/>
      <c r="FI369" s="67"/>
      <c r="FJ369" s="67"/>
      <c r="FK369" s="67"/>
      <c r="FL369" s="67"/>
      <c r="FM369" s="67"/>
      <c r="FN369" s="67"/>
      <c r="FO369" s="67"/>
      <c r="FP369" s="67"/>
      <c r="FQ369" s="67"/>
      <c r="FR369" s="67"/>
      <c r="FS369" s="67"/>
      <c r="FT369" s="67"/>
      <c r="FU369" s="67"/>
      <c r="FV369" s="67"/>
      <c r="FW369" s="67"/>
      <c r="FX369" s="67"/>
      <c r="FY369" s="67"/>
      <c r="FZ369" s="67"/>
      <c r="GA369" s="67"/>
      <c r="GB369" s="67"/>
      <c r="GC369" s="67"/>
      <c r="GD369" s="67"/>
      <c r="GE369" s="67"/>
      <c r="GF369" s="67"/>
      <c r="GG369" s="67"/>
      <c r="GH369" s="67"/>
      <c r="GI369" s="67"/>
      <c r="GJ369" s="67"/>
      <c r="GK369" s="67"/>
      <c r="GL369" s="67"/>
      <c r="GM369" s="67"/>
      <c r="GN369" s="67"/>
      <c r="GO369" s="67"/>
      <c r="GP369" s="67"/>
      <c r="GQ369" s="67"/>
      <c r="GR369" s="67"/>
      <c r="GS369" s="67"/>
      <c r="GT369" s="67"/>
      <c r="GU369" s="67"/>
      <c r="GV369" s="67"/>
      <c r="GW369" s="67"/>
    </row>
    <row r="370" spans="1:20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  <c r="EE370" s="67"/>
      <c r="EF370" s="67"/>
      <c r="EG370" s="67"/>
      <c r="EH370" s="67"/>
      <c r="EI370" s="67"/>
      <c r="EJ370" s="67"/>
      <c r="EK370" s="67"/>
      <c r="EL370" s="67"/>
      <c r="EM370" s="67"/>
      <c r="EN370" s="67"/>
      <c r="EO370" s="67"/>
      <c r="EP370" s="67"/>
      <c r="EQ370" s="67"/>
      <c r="ER370" s="67"/>
      <c r="ES370" s="67"/>
      <c r="ET370" s="67"/>
      <c r="EU370" s="67"/>
      <c r="EV370" s="67"/>
      <c r="EW370" s="67"/>
      <c r="EX370" s="67"/>
      <c r="EY370" s="67"/>
      <c r="EZ370" s="67"/>
      <c r="FA370" s="67"/>
      <c r="FB370" s="67"/>
      <c r="FC370" s="67"/>
      <c r="FD370" s="67"/>
      <c r="FE370" s="67"/>
      <c r="FF370" s="67"/>
      <c r="FG370" s="67"/>
      <c r="FH370" s="67"/>
      <c r="FI370" s="67"/>
      <c r="FJ370" s="67"/>
      <c r="FK370" s="67"/>
      <c r="FL370" s="67"/>
      <c r="FM370" s="67"/>
      <c r="FN370" s="67"/>
      <c r="FO370" s="67"/>
      <c r="FP370" s="67"/>
      <c r="FQ370" s="67"/>
      <c r="FR370" s="67"/>
      <c r="FS370" s="67"/>
      <c r="FT370" s="67"/>
      <c r="FU370" s="67"/>
      <c r="FV370" s="67"/>
      <c r="FW370" s="67"/>
      <c r="FX370" s="67"/>
      <c r="FY370" s="67"/>
      <c r="FZ370" s="67"/>
      <c r="GA370" s="67"/>
      <c r="GB370" s="67"/>
      <c r="GC370" s="67"/>
      <c r="GD370" s="67"/>
      <c r="GE370" s="67"/>
      <c r="GF370" s="67"/>
      <c r="GG370" s="67"/>
      <c r="GH370" s="67"/>
      <c r="GI370" s="67"/>
      <c r="GJ370" s="67"/>
      <c r="GK370" s="67"/>
      <c r="GL370" s="67"/>
      <c r="GM370" s="67"/>
      <c r="GN370" s="67"/>
      <c r="GO370" s="67"/>
      <c r="GP370" s="67"/>
      <c r="GQ370" s="67"/>
      <c r="GR370" s="67"/>
      <c r="GS370" s="67"/>
      <c r="GT370" s="67"/>
      <c r="GU370" s="67"/>
      <c r="GV370" s="67"/>
      <c r="GW370" s="67"/>
    </row>
    <row r="371" spans="1:20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  <c r="EE371" s="67"/>
      <c r="EF371" s="67"/>
      <c r="EG371" s="67"/>
      <c r="EH371" s="67"/>
      <c r="EI371" s="67"/>
      <c r="EJ371" s="67"/>
      <c r="EK371" s="67"/>
      <c r="EL371" s="67"/>
      <c r="EM371" s="67"/>
      <c r="EN371" s="67"/>
      <c r="EO371" s="67"/>
      <c r="EP371" s="67"/>
      <c r="EQ371" s="67"/>
      <c r="ER371" s="67"/>
      <c r="ES371" s="67"/>
      <c r="ET371" s="67"/>
      <c r="EU371" s="67"/>
      <c r="EV371" s="67"/>
      <c r="EW371" s="67"/>
      <c r="EX371" s="67"/>
      <c r="EY371" s="67"/>
      <c r="EZ371" s="67"/>
      <c r="FA371" s="67"/>
      <c r="FB371" s="67"/>
      <c r="FC371" s="67"/>
      <c r="FD371" s="67"/>
      <c r="FE371" s="67"/>
      <c r="FF371" s="67"/>
      <c r="FG371" s="67"/>
      <c r="FH371" s="67"/>
      <c r="FI371" s="67"/>
      <c r="FJ371" s="67"/>
      <c r="FK371" s="67"/>
      <c r="FL371" s="67"/>
      <c r="FM371" s="67"/>
      <c r="FN371" s="67"/>
      <c r="FO371" s="67"/>
      <c r="FP371" s="67"/>
      <c r="FQ371" s="67"/>
      <c r="FR371" s="67"/>
      <c r="FS371" s="67"/>
      <c r="FT371" s="67"/>
      <c r="FU371" s="67"/>
      <c r="FV371" s="67"/>
      <c r="FW371" s="67"/>
      <c r="FX371" s="67"/>
      <c r="FY371" s="67"/>
      <c r="FZ371" s="67"/>
      <c r="GA371" s="67"/>
      <c r="GB371" s="67"/>
      <c r="GC371" s="67"/>
      <c r="GD371" s="67"/>
      <c r="GE371" s="67"/>
      <c r="GF371" s="67"/>
      <c r="GG371" s="67"/>
      <c r="GH371" s="67"/>
      <c r="GI371" s="67"/>
      <c r="GJ371" s="67"/>
      <c r="GK371" s="67"/>
      <c r="GL371" s="67"/>
      <c r="GM371" s="67"/>
      <c r="GN371" s="67"/>
      <c r="GO371" s="67"/>
      <c r="GP371" s="67"/>
      <c r="GQ371" s="67"/>
      <c r="GR371" s="67"/>
      <c r="GS371" s="67"/>
      <c r="GT371" s="67"/>
      <c r="GU371" s="67"/>
      <c r="GV371" s="67"/>
      <c r="GW371" s="67"/>
    </row>
    <row r="372" spans="1:20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  <c r="EE372" s="67"/>
      <c r="EF372" s="67"/>
      <c r="EG372" s="67"/>
      <c r="EH372" s="67"/>
      <c r="EI372" s="67"/>
      <c r="EJ372" s="67"/>
      <c r="EK372" s="67"/>
      <c r="EL372" s="67"/>
      <c r="EM372" s="67"/>
      <c r="EN372" s="67"/>
      <c r="EO372" s="67"/>
      <c r="EP372" s="67"/>
      <c r="EQ372" s="67"/>
      <c r="ER372" s="67"/>
      <c r="ES372" s="67"/>
      <c r="ET372" s="67"/>
      <c r="EU372" s="67"/>
      <c r="EV372" s="67"/>
      <c r="EW372" s="67"/>
      <c r="EX372" s="67"/>
      <c r="EY372" s="67"/>
      <c r="EZ372" s="67"/>
      <c r="FA372" s="67"/>
      <c r="FB372" s="67"/>
      <c r="FC372" s="67"/>
      <c r="FD372" s="67"/>
      <c r="FE372" s="67"/>
      <c r="FF372" s="67"/>
      <c r="FG372" s="67"/>
      <c r="FH372" s="67"/>
      <c r="FI372" s="67"/>
      <c r="FJ372" s="67"/>
      <c r="FK372" s="67"/>
      <c r="FL372" s="67"/>
      <c r="FM372" s="67"/>
      <c r="FN372" s="67"/>
      <c r="FO372" s="67"/>
      <c r="FP372" s="67"/>
      <c r="FQ372" s="67"/>
      <c r="FR372" s="67"/>
      <c r="FS372" s="67"/>
      <c r="FT372" s="67"/>
      <c r="FU372" s="67"/>
      <c r="FV372" s="67"/>
      <c r="FW372" s="67"/>
      <c r="FX372" s="67"/>
      <c r="FY372" s="67"/>
      <c r="FZ372" s="67"/>
      <c r="GA372" s="67"/>
      <c r="GB372" s="67"/>
      <c r="GC372" s="67"/>
      <c r="GD372" s="67"/>
      <c r="GE372" s="67"/>
      <c r="GF372" s="67"/>
      <c r="GG372" s="67"/>
      <c r="GH372" s="67"/>
      <c r="GI372" s="67"/>
      <c r="GJ372" s="67"/>
      <c r="GK372" s="67"/>
      <c r="GL372" s="67"/>
      <c r="GM372" s="67"/>
      <c r="GN372" s="67"/>
      <c r="GO372" s="67"/>
      <c r="GP372" s="67"/>
      <c r="GQ372" s="67"/>
      <c r="GR372" s="67"/>
      <c r="GS372" s="67"/>
      <c r="GT372" s="67"/>
      <c r="GU372" s="67"/>
      <c r="GV372" s="67"/>
      <c r="GW372" s="67"/>
    </row>
    <row r="373" spans="1:20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  <c r="EE373" s="67"/>
      <c r="EF373" s="67"/>
      <c r="EG373" s="67"/>
      <c r="EH373" s="67"/>
      <c r="EI373" s="67"/>
      <c r="EJ373" s="67"/>
      <c r="EK373" s="67"/>
      <c r="EL373" s="67"/>
      <c r="EM373" s="67"/>
      <c r="EN373" s="67"/>
      <c r="EO373" s="67"/>
      <c r="EP373" s="67"/>
      <c r="EQ373" s="67"/>
      <c r="ER373" s="67"/>
      <c r="ES373" s="67"/>
      <c r="ET373" s="67"/>
      <c r="EU373" s="67"/>
      <c r="EV373" s="67"/>
      <c r="EW373" s="67"/>
      <c r="EX373" s="67"/>
      <c r="EY373" s="67"/>
      <c r="EZ373" s="67"/>
      <c r="FA373" s="67"/>
      <c r="FB373" s="67"/>
      <c r="FC373" s="67"/>
      <c r="FD373" s="67"/>
      <c r="FE373" s="67"/>
      <c r="FF373" s="67"/>
      <c r="FG373" s="67"/>
      <c r="FH373" s="67"/>
      <c r="FI373" s="67"/>
      <c r="FJ373" s="67"/>
      <c r="FK373" s="67"/>
      <c r="FL373" s="67"/>
      <c r="FM373" s="67"/>
      <c r="FN373" s="67"/>
      <c r="FO373" s="67"/>
      <c r="FP373" s="67"/>
      <c r="FQ373" s="67"/>
      <c r="FR373" s="67"/>
      <c r="FS373" s="67"/>
      <c r="FT373" s="67"/>
      <c r="FU373" s="67"/>
      <c r="FV373" s="67"/>
      <c r="FW373" s="67"/>
      <c r="FX373" s="67"/>
      <c r="FY373" s="67"/>
      <c r="FZ373" s="67"/>
      <c r="GA373" s="67"/>
      <c r="GB373" s="67"/>
      <c r="GC373" s="67"/>
      <c r="GD373" s="67"/>
      <c r="GE373" s="67"/>
      <c r="GF373" s="67"/>
      <c r="GG373" s="67"/>
      <c r="GH373" s="67"/>
      <c r="GI373" s="67"/>
      <c r="GJ373" s="67"/>
      <c r="GK373" s="67"/>
      <c r="GL373" s="67"/>
      <c r="GM373" s="67"/>
      <c r="GN373" s="67"/>
      <c r="GO373" s="67"/>
      <c r="GP373" s="67"/>
      <c r="GQ373" s="67"/>
      <c r="GR373" s="67"/>
      <c r="GS373" s="67"/>
      <c r="GT373" s="67"/>
      <c r="GU373" s="67"/>
      <c r="GV373" s="67"/>
      <c r="GW373" s="67"/>
    </row>
    <row r="374" spans="1:20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  <c r="DS374" s="67"/>
      <c r="DT374" s="67"/>
      <c r="DU374" s="67"/>
      <c r="DV374" s="67"/>
      <c r="DW374" s="67"/>
      <c r="DX374" s="67"/>
      <c r="DY374" s="67"/>
      <c r="DZ374" s="67"/>
      <c r="EA374" s="67"/>
      <c r="EB374" s="67"/>
      <c r="EC374" s="67"/>
      <c r="ED374" s="67"/>
      <c r="EE374" s="67"/>
      <c r="EF374" s="67"/>
      <c r="EG374" s="67"/>
      <c r="EH374" s="67"/>
      <c r="EI374" s="67"/>
      <c r="EJ374" s="67"/>
      <c r="EK374" s="67"/>
      <c r="EL374" s="67"/>
      <c r="EM374" s="67"/>
      <c r="EN374" s="67"/>
      <c r="EO374" s="67"/>
      <c r="EP374" s="67"/>
      <c r="EQ374" s="67"/>
      <c r="ER374" s="67"/>
      <c r="ES374" s="67"/>
      <c r="ET374" s="67"/>
      <c r="EU374" s="67"/>
      <c r="EV374" s="67"/>
      <c r="EW374" s="67"/>
      <c r="EX374" s="67"/>
      <c r="EY374" s="67"/>
      <c r="EZ374" s="67"/>
      <c r="FA374" s="67"/>
      <c r="FB374" s="67"/>
      <c r="FC374" s="67"/>
      <c r="FD374" s="67"/>
      <c r="FE374" s="67"/>
      <c r="FF374" s="67"/>
      <c r="FG374" s="67"/>
      <c r="FH374" s="67"/>
      <c r="FI374" s="67"/>
      <c r="FJ374" s="67"/>
      <c r="FK374" s="67"/>
      <c r="FL374" s="67"/>
      <c r="FM374" s="67"/>
      <c r="FN374" s="67"/>
      <c r="FO374" s="67"/>
      <c r="FP374" s="67"/>
      <c r="FQ374" s="67"/>
      <c r="FR374" s="67"/>
      <c r="FS374" s="67"/>
      <c r="FT374" s="67"/>
      <c r="FU374" s="67"/>
      <c r="FV374" s="67"/>
      <c r="FW374" s="67"/>
      <c r="FX374" s="67"/>
      <c r="FY374" s="67"/>
      <c r="FZ374" s="67"/>
      <c r="GA374" s="67"/>
      <c r="GB374" s="67"/>
      <c r="GC374" s="67"/>
      <c r="GD374" s="67"/>
      <c r="GE374" s="67"/>
      <c r="GF374" s="67"/>
      <c r="GG374" s="67"/>
      <c r="GH374" s="67"/>
      <c r="GI374" s="67"/>
      <c r="GJ374" s="67"/>
      <c r="GK374" s="67"/>
      <c r="GL374" s="67"/>
      <c r="GM374" s="67"/>
      <c r="GN374" s="67"/>
      <c r="GO374" s="67"/>
      <c r="GP374" s="67"/>
      <c r="GQ374" s="67"/>
      <c r="GR374" s="67"/>
      <c r="GS374" s="67"/>
      <c r="GT374" s="67"/>
      <c r="GU374" s="67"/>
      <c r="GV374" s="67"/>
      <c r="GW374" s="67"/>
    </row>
    <row r="375" spans="1:20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  <c r="CO375" s="67"/>
      <c r="CP375" s="67"/>
      <c r="CQ375" s="67"/>
      <c r="CR375" s="67"/>
      <c r="CS375" s="67"/>
      <c r="CT375" s="67"/>
      <c r="CU375" s="67"/>
      <c r="CV375" s="67"/>
      <c r="CW375" s="67"/>
      <c r="CX375" s="67"/>
      <c r="CY375" s="67"/>
      <c r="CZ375" s="67"/>
      <c r="DA375" s="67"/>
      <c r="DB375" s="67"/>
      <c r="DC375" s="67"/>
      <c r="DD375" s="67"/>
      <c r="DE375" s="67"/>
      <c r="DF375" s="67"/>
      <c r="DG375" s="67"/>
      <c r="DH375" s="67"/>
      <c r="DI375" s="67"/>
      <c r="DJ375" s="67"/>
      <c r="DK375" s="67"/>
      <c r="DL375" s="67"/>
      <c r="DM375" s="67"/>
      <c r="DN375" s="67"/>
      <c r="DO375" s="67"/>
      <c r="DP375" s="67"/>
      <c r="DQ375" s="67"/>
      <c r="DR375" s="67"/>
      <c r="DS375" s="67"/>
      <c r="DT375" s="67"/>
      <c r="DU375" s="67"/>
      <c r="DV375" s="67"/>
      <c r="DW375" s="67"/>
      <c r="DX375" s="67"/>
      <c r="DY375" s="67"/>
      <c r="DZ375" s="67"/>
      <c r="EA375" s="67"/>
      <c r="EB375" s="67"/>
      <c r="EC375" s="67"/>
      <c r="ED375" s="67"/>
      <c r="EE375" s="67"/>
      <c r="EF375" s="67"/>
      <c r="EG375" s="67"/>
      <c r="EH375" s="67"/>
      <c r="EI375" s="67"/>
      <c r="EJ375" s="67"/>
      <c r="EK375" s="67"/>
      <c r="EL375" s="67"/>
      <c r="EM375" s="67"/>
      <c r="EN375" s="67"/>
      <c r="EO375" s="67"/>
      <c r="EP375" s="67"/>
      <c r="EQ375" s="67"/>
      <c r="ER375" s="67"/>
      <c r="ES375" s="67"/>
      <c r="ET375" s="67"/>
      <c r="EU375" s="67"/>
      <c r="EV375" s="67"/>
      <c r="EW375" s="67"/>
      <c r="EX375" s="67"/>
      <c r="EY375" s="67"/>
      <c r="EZ375" s="67"/>
      <c r="FA375" s="67"/>
      <c r="FB375" s="67"/>
      <c r="FC375" s="67"/>
      <c r="FD375" s="67"/>
      <c r="FE375" s="67"/>
      <c r="FF375" s="67"/>
      <c r="FG375" s="67"/>
      <c r="FH375" s="67"/>
      <c r="FI375" s="67"/>
      <c r="FJ375" s="67"/>
      <c r="FK375" s="67"/>
      <c r="FL375" s="67"/>
      <c r="FM375" s="67"/>
      <c r="FN375" s="67"/>
      <c r="FO375" s="67"/>
      <c r="FP375" s="67"/>
      <c r="FQ375" s="67"/>
      <c r="FR375" s="67"/>
      <c r="FS375" s="67"/>
      <c r="FT375" s="67"/>
      <c r="FU375" s="67"/>
      <c r="FV375" s="67"/>
      <c r="FW375" s="67"/>
      <c r="FX375" s="67"/>
      <c r="FY375" s="67"/>
      <c r="FZ375" s="67"/>
      <c r="GA375" s="67"/>
      <c r="GB375" s="67"/>
      <c r="GC375" s="67"/>
      <c r="GD375" s="67"/>
      <c r="GE375" s="67"/>
      <c r="GF375" s="67"/>
      <c r="GG375" s="67"/>
      <c r="GH375" s="67"/>
      <c r="GI375" s="67"/>
      <c r="GJ375" s="67"/>
      <c r="GK375" s="67"/>
      <c r="GL375" s="67"/>
      <c r="GM375" s="67"/>
      <c r="GN375" s="67"/>
      <c r="GO375" s="67"/>
      <c r="GP375" s="67"/>
      <c r="GQ375" s="67"/>
      <c r="GR375" s="67"/>
      <c r="GS375" s="67"/>
      <c r="GT375" s="67"/>
      <c r="GU375" s="67"/>
      <c r="GV375" s="67"/>
      <c r="GW375" s="67"/>
    </row>
    <row r="376" spans="1:20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  <c r="DJ376" s="67"/>
      <c r="DK376" s="67"/>
      <c r="DL376" s="67"/>
      <c r="DM376" s="67"/>
      <c r="DN376" s="67"/>
      <c r="DO376" s="67"/>
      <c r="DP376" s="67"/>
      <c r="DQ376" s="67"/>
      <c r="DR376" s="67"/>
      <c r="DS376" s="67"/>
      <c r="DT376" s="67"/>
      <c r="DU376" s="67"/>
      <c r="DV376" s="67"/>
      <c r="DW376" s="67"/>
      <c r="DX376" s="67"/>
      <c r="DY376" s="67"/>
      <c r="DZ376" s="67"/>
      <c r="EA376" s="67"/>
      <c r="EB376" s="67"/>
      <c r="EC376" s="67"/>
      <c r="ED376" s="67"/>
      <c r="EE376" s="67"/>
      <c r="EF376" s="67"/>
      <c r="EG376" s="67"/>
      <c r="EH376" s="67"/>
      <c r="EI376" s="67"/>
      <c r="EJ376" s="67"/>
      <c r="EK376" s="67"/>
      <c r="EL376" s="67"/>
      <c r="EM376" s="67"/>
      <c r="EN376" s="67"/>
      <c r="EO376" s="67"/>
      <c r="EP376" s="67"/>
      <c r="EQ376" s="67"/>
      <c r="ER376" s="67"/>
      <c r="ES376" s="67"/>
      <c r="ET376" s="67"/>
      <c r="EU376" s="67"/>
      <c r="EV376" s="67"/>
      <c r="EW376" s="67"/>
      <c r="EX376" s="67"/>
      <c r="EY376" s="67"/>
      <c r="EZ376" s="67"/>
      <c r="FA376" s="67"/>
      <c r="FB376" s="67"/>
      <c r="FC376" s="67"/>
      <c r="FD376" s="67"/>
      <c r="FE376" s="67"/>
      <c r="FF376" s="67"/>
      <c r="FG376" s="67"/>
      <c r="FH376" s="67"/>
      <c r="FI376" s="67"/>
      <c r="FJ376" s="67"/>
      <c r="FK376" s="67"/>
      <c r="FL376" s="67"/>
      <c r="FM376" s="67"/>
      <c r="FN376" s="67"/>
      <c r="FO376" s="67"/>
      <c r="FP376" s="67"/>
      <c r="FQ376" s="67"/>
      <c r="FR376" s="67"/>
      <c r="FS376" s="67"/>
      <c r="FT376" s="67"/>
      <c r="FU376" s="67"/>
      <c r="FV376" s="67"/>
      <c r="FW376" s="67"/>
      <c r="FX376" s="67"/>
      <c r="FY376" s="67"/>
      <c r="FZ376" s="67"/>
      <c r="GA376" s="67"/>
      <c r="GB376" s="67"/>
      <c r="GC376" s="67"/>
      <c r="GD376" s="67"/>
      <c r="GE376" s="67"/>
      <c r="GF376" s="67"/>
      <c r="GG376" s="67"/>
      <c r="GH376" s="67"/>
      <c r="GI376" s="67"/>
      <c r="GJ376" s="67"/>
      <c r="GK376" s="67"/>
      <c r="GL376" s="67"/>
      <c r="GM376" s="67"/>
      <c r="GN376" s="67"/>
      <c r="GO376" s="67"/>
      <c r="GP376" s="67"/>
      <c r="GQ376" s="67"/>
      <c r="GR376" s="67"/>
      <c r="GS376" s="67"/>
      <c r="GT376" s="67"/>
      <c r="GU376" s="67"/>
      <c r="GV376" s="67"/>
      <c r="GW376" s="67"/>
    </row>
    <row r="377" spans="1:20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  <c r="DS377" s="67"/>
      <c r="DT377" s="67"/>
      <c r="DU377" s="67"/>
      <c r="DV377" s="67"/>
      <c r="DW377" s="67"/>
      <c r="DX377" s="67"/>
      <c r="DY377" s="67"/>
      <c r="DZ377" s="67"/>
      <c r="EA377" s="67"/>
      <c r="EB377" s="67"/>
      <c r="EC377" s="67"/>
      <c r="ED377" s="67"/>
      <c r="EE377" s="67"/>
      <c r="EF377" s="67"/>
      <c r="EG377" s="67"/>
      <c r="EH377" s="67"/>
      <c r="EI377" s="67"/>
      <c r="EJ377" s="67"/>
      <c r="EK377" s="67"/>
      <c r="EL377" s="67"/>
      <c r="EM377" s="67"/>
      <c r="EN377" s="67"/>
      <c r="EO377" s="67"/>
      <c r="EP377" s="67"/>
      <c r="EQ377" s="67"/>
      <c r="ER377" s="67"/>
      <c r="ES377" s="67"/>
      <c r="ET377" s="67"/>
      <c r="EU377" s="67"/>
      <c r="EV377" s="67"/>
      <c r="EW377" s="67"/>
      <c r="EX377" s="67"/>
      <c r="EY377" s="67"/>
      <c r="EZ377" s="67"/>
      <c r="FA377" s="67"/>
      <c r="FB377" s="67"/>
      <c r="FC377" s="67"/>
      <c r="FD377" s="67"/>
      <c r="FE377" s="67"/>
      <c r="FF377" s="67"/>
      <c r="FG377" s="67"/>
      <c r="FH377" s="67"/>
      <c r="FI377" s="67"/>
      <c r="FJ377" s="67"/>
      <c r="FK377" s="67"/>
      <c r="FL377" s="67"/>
      <c r="FM377" s="67"/>
      <c r="FN377" s="67"/>
      <c r="FO377" s="67"/>
      <c r="FP377" s="67"/>
      <c r="FQ377" s="67"/>
      <c r="FR377" s="67"/>
      <c r="FS377" s="67"/>
      <c r="FT377" s="67"/>
      <c r="FU377" s="67"/>
      <c r="FV377" s="67"/>
      <c r="FW377" s="67"/>
      <c r="FX377" s="67"/>
      <c r="FY377" s="67"/>
      <c r="FZ377" s="67"/>
      <c r="GA377" s="67"/>
      <c r="GB377" s="67"/>
      <c r="GC377" s="67"/>
      <c r="GD377" s="67"/>
      <c r="GE377" s="67"/>
      <c r="GF377" s="67"/>
      <c r="GG377" s="67"/>
      <c r="GH377" s="67"/>
      <c r="GI377" s="67"/>
      <c r="GJ377" s="67"/>
      <c r="GK377" s="67"/>
      <c r="GL377" s="67"/>
      <c r="GM377" s="67"/>
      <c r="GN377" s="67"/>
      <c r="GO377" s="67"/>
      <c r="GP377" s="67"/>
      <c r="GQ377" s="67"/>
      <c r="GR377" s="67"/>
      <c r="GS377" s="67"/>
      <c r="GT377" s="67"/>
      <c r="GU377" s="67"/>
      <c r="GV377" s="67"/>
      <c r="GW377" s="67"/>
    </row>
    <row r="378" spans="1:20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  <c r="CO378" s="67"/>
      <c r="CP378" s="67"/>
      <c r="CQ378" s="67"/>
      <c r="CR378" s="67"/>
      <c r="CS378" s="67"/>
      <c r="CT378" s="67"/>
      <c r="CU378" s="67"/>
      <c r="CV378" s="67"/>
      <c r="CW378" s="67"/>
      <c r="CX378" s="67"/>
      <c r="CY378" s="67"/>
      <c r="CZ378" s="67"/>
      <c r="DA378" s="67"/>
      <c r="DB378" s="67"/>
      <c r="DC378" s="67"/>
      <c r="DD378" s="67"/>
      <c r="DE378" s="67"/>
      <c r="DF378" s="67"/>
      <c r="DG378" s="67"/>
      <c r="DH378" s="67"/>
      <c r="DI378" s="67"/>
      <c r="DJ378" s="67"/>
      <c r="DK378" s="67"/>
      <c r="DL378" s="67"/>
      <c r="DM378" s="67"/>
      <c r="DN378" s="67"/>
      <c r="DO378" s="67"/>
      <c r="DP378" s="67"/>
      <c r="DQ378" s="67"/>
      <c r="DR378" s="67"/>
      <c r="DS378" s="67"/>
      <c r="DT378" s="67"/>
      <c r="DU378" s="67"/>
      <c r="DV378" s="67"/>
      <c r="DW378" s="67"/>
      <c r="DX378" s="67"/>
      <c r="DY378" s="67"/>
      <c r="DZ378" s="67"/>
      <c r="EA378" s="67"/>
      <c r="EB378" s="67"/>
      <c r="EC378" s="67"/>
      <c r="ED378" s="67"/>
      <c r="EE378" s="67"/>
      <c r="EF378" s="67"/>
      <c r="EG378" s="67"/>
      <c r="EH378" s="67"/>
      <c r="EI378" s="67"/>
      <c r="EJ378" s="67"/>
      <c r="EK378" s="67"/>
      <c r="EL378" s="67"/>
      <c r="EM378" s="67"/>
      <c r="EN378" s="67"/>
      <c r="EO378" s="67"/>
      <c r="EP378" s="67"/>
      <c r="EQ378" s="67"/>
      <c r="ER378" s="67"/>
      <c r="ES378" s="67"/>
      <c r="ET378" s="67"/>
      <c r="EU378" s="67"/>
      <c r="EV378" s="67"/>
      <c r="EW378" s="67"/>
      <c r="EX378" s="67"/>
      <c r="EY378" s="67"/>
      <c r="EZ378" s="67"/>
      <c r="FA378" s="67"/>
      <c r="FB378" s="67"/>
      <c r="FC378" s="67"/>
      <c r="FD378" s="67"/>
      <c r="FE378" s="67"/>
      <c r="FF378" s="67"/>
      <c r="FG378" s="67"/>
      <c r="FH378" s="67"/>
      <c r="FI378" s="67"/>
      <c r="FJ378" s="67"/>
      <c r="FK378" s="67"/>
      <c r="FL378" s="67"/>
      <c r="FM378" s="67"/>
      <c r="FN378" s="67"/>
      <c r="FO378" s="67"/>
      <c r="FP378" s="67"/>
      <c r="FQ378" s="67"/>
      <c r="FR378" s="67"/>
      <c r="FS378" s="67"/>
      <c r="FT378" s="67"/>
      <c r="FU378" s="67"/>
      <c r="FV378" s="67"/>
      <c r="FW378" s="67"/>
      <c r="FX378" s="67"/>
      <c r="FY378" s="67"/>
      <c r="FZ378" s="67"/>
      <c r="GA378" s="67"/>
      <c r="GB378" s="67"/>
      <c r="GC378" s="67"/>
      <c r="GD378" s="67"/>
      <c r="GE378" s="67"/>
      <c r="GF378" s="67"/>
      <c r="GG378" s="67"/>
      <c r="GH378" s="67"/>
      <c r="GI378" s="67"/>
      <c r="GJ378" s="67"/>
      <c r="GK378" s="67"/>
      <c r="GL378" s="67"/>
      <c r="GM378" s="67"/>
      <c r="GN378" s="67"/>
      <c r="GO378" s="67"/>
      <c r="GP378" s="67"/>
      <c r="GQ378" s="67"/>
      <c r="GR378" s="67"/>
      <c r="GS378" s="67"/>
      <c r="GT378" s="67"/>
      <c r="GU378" s="67"/>
      <c r="GV378" s="67"/>
      <c r="GW378" s="67"/>
    </row>
    <row r="379" spans="1:20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  <c r="DA379" s="67"/>
      <c r="DB379" s="67"/>
      <c r="DC379" s="67"/>
      <c r="DD379" s="67"/>
      <c r="DE379" s="67"/>
      <c r="DF379" s="67"/>
      <c r="DG379" s="67"/>
      <c r="DH379" s="67"/>
      <c r="DI379" s="67"/>
      <c r="DJ379" s="67"/>
      <c r="DK379" s="67"/>
      <c r="DL379" s="67"/>
      <c r="DM379" s="67"/>
      <c r="DN379" s="67"/>
      <c r="DO379" s="67"/>
      <c r="DP379" s="67"/>
      <c r="DQ379" s="67"/>
      <c r="DR379" s="67"/>
      <c r="DS379" s="67"/>
      <c r="DT379" s="67"/>
      <c r="DU379" s="67"/>
      <c r="DV379" s="67"/>
      <c r="DW379" s="67"/>
      <c r="DX379" s="67"/>
      <c r="DY379" s="67"/>
      <c r="DZ379" s="67"/>
      <c r="EA379" s="67"/>
      <c r="EB379" s="67"/>
      <c r="EC379" s="67"/>
      <c r="ED379" s="67"/>
      <c r="EE379" s="67"/>
      <c r="EF379" s="67"/>
      <c r="EG379" s="67"/>
      <c r="EH379" s="67"/>
      <c r="EI379" s="67"/>
      <c r="EJ379" s="67"/>
      <c r="EK379" s="67"/>
      <c r="EL379" s="67"/>
      <c r="EM379" s="67"/>
      <c r="EN379" s="67"/>
      <c r="EO379" s="67"/>
      <c r="EP379" s="67"/>
      <c r="EQ379" s="67"/>
      <c r="ER379" s="67"/>
      <c r="ES379" s="67"/>
      <c r="ET379" s="67"/>
      <c r="EU379" s="67"/>
      <c r="EV379" s="67"/>
      <c r="EW379" s="67"/>
      <c r="EX379" s="67"/>
      <c r="EY379" s="67"/>
      <c r="EZ379" s="67"/>
      <c r="FA379" s="67"/>
      <c r="FB379" s="67"/>
      <c r="FC379" s="67"/>
      <c r="FD379" s="67"/>
      <c r="FE379" s="67"/>
      <c r="FF379" s="67"/>
      <c r="FG379" s="67"/>
      <c r="FH379" s="67"/>
      <c r="FI379" s="67"/>
      <c r="FJ379" s="67"/>
      <c r="FK379" s="67"/>
      <c r="FL379" s="67"/>
      <c r="FM379" s="67"/>
      <c r="FN379" s="67"/>
      <c r="FO379" s="67"/>
      <c r="FP379" s="67"/>
      <c r="FQ379" s="67"/>
      <c r="FR379" s="67"/>
      <c r="FS379" s="67"/>
      <c r="FT379" s="67"/>
      <c r="FU379" s="67"/>
      <c r="FV379" s="67"/>
      <c r="FW379" s="67"/>
      <c r="FX379" s="67"/>
      <c r="FY379" s="67"/>
      <c r="FZ379" s="67"/>
      <c r="GA379" s="67"/>
      <c r="GB379" s="67"/>
      <c r="GC379" s="67"/>
      <c r="GD379" s="67"/>
      <c r="GE379" s="67"/>
      <c r="GF379" s="67"/>
      <c r="GG379" s="67"/>
      <c r="GH379" s="67"/>
      <c r="GI379" s="67"/>
      <c r="GJ379" s="67"/>
      <c r="GK379" s="67"/>
      <c r="GL379" s="67"/>
      <c r="GM379" s="67"/>
      <c r="GN379" s="67"/>
      <c r="GO379" s="67"/>
      <c r="GP379" s="67"/>
      <c r="GQ379" s="67"/>
      <c r="GR379" s="67"/>
      <c r="GS379" s="67"/>
      <c r="GT379" s="67"/>
      <c r="GU379" s="67"/>
      <c r="GV379" s="67"/>
      <c r="GW379" s="67"/>
    </row>
    <row r="380" spans="1:20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  <c r="DS380" s="67"/>
      <c r="DT380" s="67"/>
      <c r="DU380" s="67"/>
      <c r="DV380" s="67"/>
      <c r="DW380" s="67"/>
      <c r="DX380" s="67"/>
      <c r="DY380" s="67"/>
      <c r="DZ380" s="67"/>
      <c r="EA380" s="67"/>
      <c r="EB380" s="67"/>
      <c r="EC380" s="67"/>
      <c r="ED380" s="67"/>
      <c r="EE380" s="67"/>
      <c r="EF380" s="67"/>
      <c r="EG380" s="67"/>
      <c r="EH380" s="67"/>
      <c r="EI380" s="67"/>
      <c r="EJ380" s="67"/>
      <c r="EK380" s="67"/>
      <c r="EL380" s="67"/>
      <c r="EM380" s="67"/>
      <c r="EN380" s="67"/>
      <c r="EO380" s="67"/>
      <c r="EP380" s="67"/>
      <c r="EQ380" s="67"/>
      <c r="ER380" s="67"/>
      <c r="ES380" s="67"/>
      <c r="ET380" s="67"/>
      <c r="EU380" s="67"/>
      <c r="EV380" s="67"/>
      <c r="EW380" s="67"/>
      <c r="EX380" s="67"/>
      <c r="EY380" s="67"/>
      <c r="EZ380" s="67"/>
      <c r="FA380" s="67"/>
      <c r="FB380" s="67"/>
      <c r="FC380" s="67"/>
      <c r="FD380" s="67"/>
      <c r="FE380" s="67"/>
      <c r="FF380" s="67"/>
      <c r="FG380" s="67"/>
      <c r="FH380" s="67"/>
      <c r="FI380" s="67"/>
      <c r="FJ380" s="67"/>
      <c r="FK380" s="67"/>
      <c r="FL380" s="67"/>
      <c r="FM380" s="67"/>
      <c r="FN380" s="67"/>
      <c r="FO380" s="67"/>
      <c r="FP380" s="67"/>
      <c r="FQ380" s="67"/>
      <c r="FR380" s="67"/>
      <c r="FS380" s="67"/>
      <c r="FT380" s="67"/>
      <c r="FU380" s="67"/>
      <c r="FV380" s="67"/>
      <c r="FW380" s="67"/>
      <c r="FX380" s="67"/>
      <c r="FY380" s="67"/>
      <c r="FZ380" s="67"/>
      <c r="GA380" s="67"/>
      <c r="GB380" s="67"/>
      <c r="GC380" s="67"/>
      <c r="GD380" s="67"/>
      <c r="GE380" s="67"/>
      <c r="GF380" s="67"/>
      <c r="GG380" s="67"/>
      <c r="GH380" s="67"/>
      <c r="GI380" s="67"/>
      <c r="GJ380" s="67"/>
      <c r="GK380" s="67"/>
      <c r="GL380" s="67"/>
      <c r="GM380" s="67"/>
      <c r="GN380" s="67"/>
      <c r="GO380" s="67"/>
      <c r="GP380" s="67"/>
      <c r="GQ380" s="67"/>
      <c r="GR380" s="67"/>
      <c r="GS380" s="67"/>
      <c r="GT380" s="67"/>
      <c r="GU380" s="67"/>
      <c r="GV380" s="67"/>
      <c r="GW380" s="67"/>
    </row>
    <row r="381" spans="1:20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  <c r="DA381" s="67"/>
      <c r="DB381" s="67"/>
      <c r="DC381" s="67"/>
      <c r="DD381" s="67"/>
      <c r="DE381" s="67"/>
      <c r="DF381" s="67"/>
      <c r="DG381" s="67"/>
      <c r="DH381" s="67"/>
      <c r="DI381" s="67"/>
      <c r="DJ381" s="67"/>
      <c r="DK381" s="67"/>
      <c r="DL381" s="67"/>
      <c r="DM381" s="67"/>
      <c r="DN381" s="67"/>
      <c r="DO381" s="67"/>
      <c r="DP381" s="67"/>
      <c r="DQ381" s="67"/>
      <c r="DR381" s="67"/>
      <c r="DS381" s="67"/>
      <c r="DT381" s="67"/>
      <c r="DU381" s="67"/>
      <c r="DV381" s="67"/>
      <c r="DW381" s="67"/>
      <c r="DX381" s="67"/>
      <c r="DY381" s="67"/>
      <c r="DZ381" s="67"/>
      <c r="EA381" s="67"/>
      <c r="EB381" s="67"/>
      <c r="EC381" s="67"/>
      <c r="ED381" s="67"/>
      <c r="EE381" s="67"/>
      <c r="EF381" s="67"/>
      <c r="EG381" s="67"/>
      <c r="EH381" s="67"/>
      <c r="EI381" s="67"/>
      <c r="EJ381" s="67"/>
      <c r="EK381" s="67"/>
      <c r="EL381" s="67"/>
      <c r="EM381" s="67"/>
      <c r="EN381" s="67"/>
      <c r="EO381" s="67"/>
      <c r="EP381" s="67"/>
      <c r="EQ381" s="67"/>
      <c r="ER381" s="67"/>
      <c r="ES381" s="67"/>
      <c r="ET381" s="67"/>
      <c r="EU381" s="67"/>
      <c r="EV381" s="67"/>
      <c r="EW381" s="67"/>
      <c r="EX381" s="67"/>
      <c r="EY381" s="67"/>
      <c r="EZ381" s="67"/>
      <c r="FA381" s="67"/>
      <c r="FB381" s="67"/>
      <c r="FC381" s="67"/>
      <c r="FD381" s="67"/>
      <c r="FE381" s="67"/>
      <c r="FF381" s="67"/>
      <c r="FG381" s="67"/>
      <c r="FH381" s="67"/>
      <c r="FI381" s="67"/>
      <c r="FJ381" s="67"/>
      <c r="FK381" s="67"/>
      <c r="FL381" s="67"/>
      <c r="FM381" s="67"/>
      <c r="FN381" s="67"/>
      <c r="FO381" s="67"/>
      <c r="FP381" s="67"/>
      <c r="FQ381" s="67"/>
      <c r="FR381" s="67"/>
      <c r="FS381" s="67"/>
      <c r="FT381" s="67"/>
      <c r="FU381" s="67"/>
      <c r="FV381" s="67"/>
      <c r="FW381" s="67"/>
      <c r="FX381" s="67"/>
      <c r="FY381" s="67"/>
      <c r="FZ381" s="67"/>
      <c r="GA381" s="67"/>
      <c r="GB381" s="67"/>
      <c r="GC381" s="67"/>
      <c r="GD381" s="67"/>
      <c r="GE381" s="67"/>
      <c r="GF381" s="67"/>
      <c r="GG381" s="67"/>
      <c r="GH381" s="67"/>
      <c r="GI381" s="67"/>
      <c r="GJ381" s="67"/>
      <c r="GK381" s="67"/>
      <c r="GL381" s="67"/>
      <c r="GM381" s="67"/>
      <c r="GN381" s="67"/>
      <c r="GO381" s="67"/>
      <c r="GP381" s="67"/>
      <c r="GQ381" s="67"/>
      <c r="GR381" s="67"/>
      <c r="GS381" s="67"/>
      <c r="GT381" s="67"/>
      <c r="GU381" s="67"/>
      <c r="GV381" s="67"/>
      <c r="GW381" s="67"/>
    </row>
    <row r="382" spans="1:20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  <c r="DA382" s="67"/>
      <c r="DB382" s="67"/>
      <c r="DC382" s="67"/>
      <c r="DD382" s="67"/>
      <c r="DE382" s="67"/>
      <c r="DF382" s="67"/>
      <c r="DG382" s="67"/>
      <c r="DH382" s="67"/>
      <c r="DI382" s="67"/>
      <c r="DJ382" s="67"/>
      <c r="DK382" s="67"/>
      <c r="DL382" s="67"/>
      <c r="DM382" s="67"/>
      <c r="DN382" s="67"/>
      <c r="DO382" s="67"/>
      <c r="DP382" s="67"/>
      <c r="DQ382" s="67"/>
      <c r="DR382" s="67"/>
      <c r="DS382" s="67"/>
      <c r="DT382" s="67"/>
      <c r="DU382" s="67"/>
      <c r="DV382" s="67"/>
      <c r="DW382" s="67"/>
      <c r="DX382" s="67"/>
      <c r="DY382" s="67"/>
      <c r="DZ382" s="67"/>
      <c r="EA382" s="67"/>
      <c r="EB382" s="67"/>
      <c r="EC382" s="67"/>
      <c r="ED382" s="67"/>
      <c r="EE382" s="67"/>
      <c r="EF382" s="67"/>
      <c r="EG382" s="67"/>
      <c r="EH382" s="67"/>
      <c r="EI382" s="67"/>
      <c r="EJ382" s="67"/>
      <c r="EK382" s="67"/>
      <c r="EL382" s="67"/>
      <c r="EM382" s="67"/>
      <c r="EN382" s="67"/>
      <c r="EO382" s="67"/>
      <c r="EP382" s="67"/>
      <c r="EQ382" s="67"/>
      <c r="ER382" s="67"/>
      <c r="ES382" s="67"/>
      <c r="ET382" s="67"/>
      <c r="EU382" s="67"/>
      <c r="EV382" s="67"/>
      <c r="EW382" s="67"/>
      <c r="EX382" s="67"/>
      <c r="EY382" s="67"/>
      <c r="EZ382" s="67"/>
      <c r="FA382" s="67"/>
      <c r="FB382" s="67"/>
      <c r="FC382" s="67"/>
      <c r="FD382" s="67"/>
      <c r="FE382" s="67"/>
      <c r="FF382" s="67"/>
      <c r="FG382" s="67"/>
      <c r="FH382" s="67"/>
      <c r="FI382" s="67"/>
      <c r="FJ382" s="67"/>
      <c r="FK382" s="67"/>
      <c r="FL382" s="67"/>
      <c r="FM382" s="67"/>
      <c r="FN382" s="67"/>
      <c r="FO382" s="67"/>
      <c r="FP382" s="67"/>
      <c r="FQ382" s="67"/>
      <c r="FR382" s="67"/>
      <c r="FS382" s="67"/>
      <c r="FT382" s="67"/>
      <c r="FU382" s="67"/>
      <c r="FV382" s="67"/>
      <c r="FW382" s="67"/>
      <c r="FX382" s="67"/>
      <c r="FY382" s="67"/>
      <c r="FZ382" s="67"/>
      <c r="GA382" s="67"/>
      <c r="GB382" s="67"/>
      <c r="GC382" s="67"/>
      <c r="GD382" s="67"/>
      <c r="GE382" s="67"/>
      <c r="GF382" s="67"/>
      <c r="GG382" s="67"/>
      <c r="GH382" s="67"/>
      <c r="GI382" s="67"/>
      <c r="GJ382" s="67"/>
      <c r="GK382" s="67"/>
      <c r="GL382" s="67"/>
      <c r="GM382" s="67"/>
      <c r="GN382" s="67"/>
      <c r="GO382" s="67"/>
      <c r="GP382" s="67"/>
      <c r="GQ382" s="67"/>
      <c r="GR382" s="67"/>
      <c r="GS382" s="67"/>
      <c r="GT382" s="67"/>
      <c r="GU382" s="67"/>
      <c r="GV382" s="67"/>
      <c r="GW382" s="67"/>
    </row>
    <row r="383" spans="1:20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7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FG383" s="67"/>
      <c r="FH383" s="67"/>
      <c r="FI383" s="67"/>
      <c r="FJ383" s="67"/>
      <c r="FK383" s="67"/>
      <c r="FL383" s="67"/>
      <c r="FM383" s="67"/>
      <c r="FN383" s="67"/>
      <c r="FO383" s="67"/>
      <c r="FP383" s="67"/>
      <c r="FQ383" s="67"/>
      <c r="FR383" s="67"/>
      <c r="FS383" s="67"/>
      <c r="FT383" s="67"/>
      <c r="FU383" s="67"/>
      <c r="FV383" s="67"/>
      <c r="FW383" s="67"/>
      <c r="FX383" s="67"/>
      <c r="FY383" s="67"/>
      <c r="FZ383" s="67"/>
      <c r="GA383" s="67"/>
      <c r="GB383" s="67"/>
      <c r="GC383" s="67"/>
      <c r="GD383" s="67"/>
      <c r="GE383" s="67"/>
      <c r="GF383" s="67"/>
      <c r="GG383" s="67"/>
      <c r="GH383" s="67"/>
      <c r="GI383" s="67"/>
      <c r="GJ383" s="67"/>
      <c r="GK383" s="67"/>
      <c r="GL383" s="67"/>
      <c r="GM383" s="67"/>
      <c r="GN383" s="67"/>
      <c r="GO383" s="67"/>
      <c r="GP383" s="67"/>
      <c r="GQ383" s="67"/>
      <c r="GR383" s="67"/>
      <c r="GS383" s="67"/>
      <c r="GT383" s="67"/>
      <c r="GU383" s="67"/>
      <c r="GV383" s="67"/>
      <c r="GW383" s="67"/>
    </row>
    <row r="384" spans="1:20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7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FG384" s="67"/>
      <c r="FH384" s="67"/>
      <c r="FI384" s="67"/>
      <c r="FJ384" s="67"/>
      <c r="FK384" s="67"/>
      <c r="FL384" s="67"/>
      <c r="FM384" s="67"/>
      <c r="FN384" s="67"/>
      <c r="FO384" s="67"/>
      <c r="FP384" s="67"/>
      <c r="FQ384" s="67"/>
      <c r="FR384" s="67"/>
      <c r="FS384" s="67"/>
      <c r="FT384" s="67"/>
      <c r="FU384" s="67"/>
      <c r="FV384" s="67"/>
      <c r="FW384" s="67"/>
      <c r="FX384" s="67"/>
      <c r="FY384" s="67"/>
      <c r="FZ384" s="67"/>
      <c r="GA384" s="67"/>
      <c r="GB384" s="67"/>
      <c r="GC384" s="67"/>
      <c r="GD384" s="67"/>
      <c r="GE384" s="67"/>
      <c r="GF384" s="67"/>
      <c r="GG384" s="67"/>
      <c r="GH384" s="67"/>
      <c r="GI384" s="67"/>
      <c r="GJ384" s="67"/>
      <c r="GK384" s="67"/>
      <c r="GL384" s="67"/>
      <c r="GM384" s="67"/>
      <c r="GN384" s="67"/>
      <c r="GO384" s="67"/>
      <c r="GP384" s="67"/>
      <c r="GQ384" s="67"/>
      <c r="GR384" s="67"/>
      <c r="GS384" s="67"/>
      <c r="GT384" s="67"/>
      <c r="GU384" s="67"/>
      <c r="GV384" s="67"/>
      <c r="GW384" s="67"/>
    </row>
    <row r="385" spans="1:20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  <c r="DA385" s="67"/>
      <c r="DB385" s="67"/>
      <c r="DC385" s="67"/>
      <c r="DD385" s="67"/>
      <c r="DE385" s="67"/>
      <c r="DF385" s="67"/>
      <c r="DG385" s="67"/>
      <c r="DH385" s="67"/>
      <c r="DI385" s="67"/>
      <c r="DJ385" s="67"/>
      <c r="DK385" s="67"/>
      <c r="DL385" s="67"/>
      <c r="DM385" s="67"/>
      <c r="DN385" s="67"/>
      <c r="DO385" s="67"/>
      <c r="DP385" s="67"/>
      <c r="DQ385" s="67"/>
      <c r="DR385" s="67"/>
      <c r="DS385" s="67"/>
      <c r="DT385" s="67"/>
      <c r="DU385" s="67"/>
      <c r="DV385" s="67"/>
      <c r="DW385" s="67"/>
      <c r="DX385" s="67"/>
      <c r="DY385" s="67"/>
      <c r="DZ385" s="67"/>
      <c r="EA385" s="67"/>
      <c r="EB385" s="67"/>
      <c r="EC385" s="67"/>
      <c r="ED385" s="67"/>
      <c r="EE385" s="67"/>
      <c r="EF385" s="67"/>
      <c r="EG385" s="67"/>
      <c r="EH385" s="67"/>
      <c r="EI385" s="67"/>
      <c r="EJ385" s="67"/>
      <c r="EK385" s="67"/>
      <c r="EL385" s="67"/>
      <c r="EM385" s="67"/>
      <c r="EN385" s="67"/>
      <c r="EO385" s="67"/>
      <c r="EP385" s="67"/>
      <c r="EQ385" s="67"/>
      <c r="ER385" s="67"/>
      <c r="ES385" s="67"/>
      <c r="ET385" s="67"/>
      <c r="EU385" s="67"/>
      <c r="EV385" s="67"/>
      <c r="EW385" s="67"/>
      <c r="EX385" s="67"/>
      <c r="EY385" s="67"/>
      <c r="EZ385" s="67"/>
      <c r="FA385" s="67"/>
      <c r="FB385" s="67"/>
      <c r="FC385" s="67"/>
      <c r="FD385" s="67"/>
      <c r="FE385" s="67"/>
      <c r="FF385" s="67"/>
      <c r="FG385" s="67"/>
      <c r="FH385" s="67"/>
      <c r="FI385" s="67"/>
      <c r="FJ385" s="67"/>
      <c r="FK385" s="67"/>
      <c r="FL385" s="67"/>
      <c r="FM385" s="67"/>
      <c r="FN385" s="67"/>
      <c r="FO385" s="67"/>
      <c r="FP385" s="67"/>
      <c r="FQ385" s="67"/>
      <c r="FR385" s="67"/>
      <c r="FS385" s="67"/>
      <c r="FT385" s="67"/>
      <c r="FU385" s="67"/>
      <c r="FV385" s="67"/>
      <c r="FW385" s="67"/>
      <c r="FX385" s="67"/>
      <c r="FY385" s="67"/>
      <c r="FZ385" s="67"/>
      <c r="GA385" s="67"/>
      <c r="GB385" s="67"/>
      <c r="GC385" s="67"/>
      <c r="GD385" s="67"/>
      <c r="GE385" s="67"/>
      <c r="GF385" s="67"/>
      <c r="GG385" s="67"/>
      <c r="GH385" s="67"/>
      <c r="GI385" s="67"/>
      <c r="GJ385" s="67"/>
      <c r="GK385" s="67"/>
      <c r="GL385" s="67"/>
      <c r="GM385" s="67"/>
      <c r="GN385" s="67"/>
      <c r="GO385" s="67"/>
      <c r="GP385" s="67"/>
      <c r="GQ385" s="67"/>
      <c r="GR385" s="67"/>
      <c r="GS385" s="67"/>
      <c r="GT385" s="67"/>
      <c r="GU385" s="67"/>
      <c r="GV385" s="67"/>
      <c r="GW385" s="67"/>
    </row>
    <row r="386" spans="1:20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  <c r="DA386" s="67"/>
      <c r="DB386" s="67"/>
      <c r="DC386" s="67"/>
      <c r="DD386" s="67"/>
      <c r="DE386" s="67"/>
      <c r="DF386" s="67"/>
      <c r="DG386" s="67"/>
      <c r="DH386" s="67"/>
      <c r="DI386" s="67"/>
      <c r="DJ386" s="67"/>
      <c r="DK386" s="67"/>
      <c r="DL386" s="67"/>
      <c r="DM386" s="67"/>
      <c r="DN386" s="67"/>
      <c r="DO386" s="67"/>
      <c r="DP386" s="67"/>
      <c r="DQ386" s="67"/>
      <c r="DR386" s="67"/>
      <c r="DS386" s="67"/>
      <c r="DT386" s="67"/>
      <c r="DU386" s="67"/>
      <c r="DV386" s="67"/>
      <c r="DW386" s="67"/>
      <c r="DX386" s="67"/>
      <c r="DY386" s="67"/>
      <c r="DZ386" s="67"/>
      <c r="EA386" s="67"/>
      <c r="EB386" s="67"/>
      <c r="EC386" s="67"/>
      <c r="ED386" s="67"/>
      <c r="EE386" s="67"/>
      <c r="EF386" s="67"/>
      <c r="EG386" s="67"/>
      <c r="EH386" s="67"/>
      <c r="EI386" s="67"/>
      <c r="EJ386" s="67"/>
      <c r="EK386" s="67"/>
      <c r="EL386" s="67"/>
      <c r="EM386" s="67"/>
      <c r="EN386" s="67"/>
      <c r="EO386" s="67"/>
      <c r="EP386" s="67"/>
      <c r="EQ386" s="67"/>
      <c r="ER386" s="67"/>
      <c r="ES386" s="67"/>
      <c r="ET386" s="67"/>
      <c r="EU386" s="67"/>
      <c r="EV386" s="67"/>
      <c r="EW386" s="67"/>
      <c r="EX386" s="67"/>
      <c r="EY386" s="67"/>
      <c r="EZ386" s="67"/>
      <c r="FA386" s="67"/>
      <c r="FB386" s="67"/>
      <c r="FC386" s="67"/>
      <c r="FD386" s="67"/>
      <c r="FE386" s="67"/>
      <c r="FF386" s="67"/>
      <c r="FG386" s="67"/>
      <c r="FH386" s="67"/>
      <c r="FI386" s="67"/>
      <c r="FJ386" s="67"/>
      <c r="FK386" s="67"/>
      <c r="FL386" s="67"/>
      <c r="FM386" s="67"/>
      <c r="FN386" s="67"/>
      <c r="FO386" s="67"/>
      <c r="FP386" s="67"/>
      <c r="FQ386" s="67"/>
      <c r="FR386" s="67"/>
      <c r="FS386" s="67"/>
      <c r="FT386" s="67"/>
      <c r="FU386" s="67"/>
      <c r="FV386" s="67"/>
      <c r="FW386" s="67"/>
      <c r="FX386" s="67"/>
      <c r="FY386" s="67"/>
      <c r="FZ386" s="67"/>
      <c r="GA386" s="67"/>
      <c r="GB386" s="67"/>
      <c r="GC386" s="67"/>
      <c r="GD386" s="67"/>
      <c r="GE386" s="67"/>
      <c r="GF386" s="67"/>
      <c r="GG386" s="67"/>
      <c r="GH386" s="67"/>
      <c r="GI386" s="67"/>
      <c r="GJ386" s="67"/>
      <c r="GK386" s="67"/>
      <c r="GL386" s="67"/>
      <c r="GM386" s="67"/>
      <c r="GN386" s="67"/>
      <c r="GO386" s="67"/>
      <c r="GP386" s="67"/>
      <c r="GQ386" s="67"/>
      <c r="GR386" s="67"/>
      <c r="GS386" s="67"/>
      <c r="GT386" s="67"/>
      <c r="GU386" s="67"/>
      <c r="GV386" s="67"/>
      <c r="GW386" s="67"/>
    </row>
    <row r="387" spans="1:20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  <c r="DA387" s="67"/>
      <c r="DB387" s="67"/>
      <c r="DC387" s="67"/>
      <c r="DD387" s="67"/>
      <c r="DE387" s="67"/>
      <c r="DF387" s="67"/>
      <c r="DG387" s="67"/>
      <c r="DH387" s="67"/>
      <c r="DI387" s="67"/>
      <c r="DJ387" s="67"/>
      <c r="DK387" s="67"/>
      <c r="DL387" s="67"/>
      <c r="DM387" s="67"/>
      <c r="DN387" s="67"/>
      <c r="DO387" s="67"/>
      <c r="DP387" s="67"/>
      <c r="DQ387" s="67"/>
      <c r="DR387" s="67"/>
      <c r="DS387" s="67"/>
      <c r="DT387" s="67"/>
      <c r="DU387" s="67"/>
      <c r="DV387" s="67"/>
      <c r="DW387" s="67"/>
      <c r="DX387" s="67"/>
      <c r="DY387" s="67"/>
      <c r="DZ387" s="67"/>
      <c r="EA387" s="67"/>
      <c r="EB387" s="67"/>
      <c r="EC387" s="67"/>
      <c r="ED387" s="67"/>
      <c r="EE387" s="67"/>
      <c r="EF387" s="67"/>
      <c r="EG387" s="67"/>
      <c r="EH387" s="67"/>
      <c r="EI387" s="67"/>
      <c r="EJ387" s="67"/>
      <c r="EK387" s="67"/>
      <c r="EL387" s="67"/>
      <c r="EM387" s="67"/>
      <c r="EN387" s="67"/>
      <c r="EO387" s="67"/>
      <c r="EP387" s="67"/>
      <c r="EQ387" s="67"/>
      <c r="ER387" s="67"/>
      <c r="ES387" s="67"/>
      <c r="ET387" s="67"/>
      <c r="EU387" s="67"/>
      <c r="EV387" s="67"/>
      <c r="EW387" s="67"/>
      <c r="EX387" s="67"/>
      <c r="EY387" s="67"/>
      <c r="EZ387" s="67"/>
      <c r="FA387" s="67"/>
      <c r="FB387" s="67"/>
      <c r="FC387" s="67"/>
      <c r="FD387" s="67"/>
      <c r="FE387" s="67"/>
      <c r="FF387" s="67"/>
      <c r="FG387" s="67"/>
      <c r="FH387" s="67"/>
      <c r="FI387" s="67"/>
      <c r="FJ387" s="67"/>
      <c r="FK387" s="67"/>
      <c r="FL387" s="67"/>
      <c r="FM387" s="67"/>
      <c r="FN387" s="67"/>
      <c r="FO387" s="67"/>
      <c r="FP387" s="67"/>
      <c r="FQ387" s="67"/>
      <c r="FR387" s="67"/>
      <c r="FS387" s="67"/>
      <c r="FT387" s="67"/>
      <c r="FU387" s="67"/>
      <c r="FV387" s="67"/>
      <c r="FW387" s="67"/>
      <c r="FX387" s="67"/>
      <c r="FY387" s="67"/>
      <c r="FZ387" s="67"/>
      <c r="GA387" s="67"/>
      <c r="GB387" s="67"/>
      <c r="GC387" s="67"/>
      <c r="GD387" s="67"/>
      <c r="GE387" s="67"/>
      <c r="GF387" s="67"/>
      <c r="GG387" s="67"/>
      <c r="GH387" s="67"/>
      <c r="GI387" s="67"/>
      <c r="GJ387" s="67"/>
      <c r="GK387" s="67"/>
      <c r="GL387" s="67"/>
      <c r="GM387" s="67"/>
      <c r="GN387" s="67"/>
      <c r="GO387" s="67"/>
      <c r="GP387" s="67"/>
      <c r="GQ387" s="67"/>
      <c r="GR387" s="67"/>
      <c r="GS387" s="67"/>
      <c r="GT387" s="67"/>
      <c r="GU387" s="67"/>
      <c r="GV387" s="67"/>
      <c r="GW387" s="67"/>
    </row>
    <row r="388" spans="1:20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  <c r="DA388" s="67"/>
      <c r="DB388" s="67"/>
      <c r="DC388" s="67"/>
      <c r="DD388" s="67"/>
      <c r="DE388" s="67"/>
      <c r="DF388" s="67"/>
      <c r="DG388" s="67"/>
      <c r="DH388" s="67"/>
      <c r="DI388" s="67"/>
      <c r="DJ388" s="67"/>
      <c r="DK388" s="67"/>
      <c r="DL388" s="67"/>
      <c r="DM388" s="67"/>
      <c r="DN388" s="67"/>
      <c r="DO388" s="67"/>
      <c r="DP388" s="67"/>
      <c r="DQ388" s="67"/>
      <c r="DR388" s="67"/>
      <c r="DS388" s="67"/>
      <c r="DT388" s="67"/>
      <c r="DU388" s="67"/>
      <c r="DV388" s="67"/>
      <c r="DW388" s="67"/>
      <c r="DX388" s="67"/>
      <c r="DY388" s="67"/>
      <c r="DZ388" s="67"/>
      <c r="EA388" s="67"/>
      <c r="EB388" s="67"/>
      <c r="EC388" s="67"/>
      <c r="ED388" s="67"/>
      <c r="EE388" s="67"/>
      <c r="EF388" s="67"/>
      <c r="EG388" s="67"/>
      <c r="EH388" s="67"/>
      <c r="EI388" s="67"/>
      <c r="EJ388" s="67"/>
      <c r="EK388" s="67"/>
      <c r="EL388" s="67"/>
      <c r="EM388" s="67"/>
      <c r="EN388" s="67"/>
      <c r="EO388" s="67"/>
      <c r="EP388" s="67"/>
      <c r="EQ388" s="67"/>
      <c r="ER388" s="67"/>
      <c r="ES388" s="67"/>
      <c r="ET388" s="67"/>
      <c r="EU388" s="67"/>
      <c r="EV388" s="67"/>
      <c r="EW388" s="67"/>
      <c r="EX388" s="67"/>
      <c r="EY388" s="67"/>
      <c r="EZ388" s="67"/>
      <c r="FA388" s="67"/>
      <c r="FB388" s="67"/>
      <c r="FC388" s="67"/>
      <c r="FD388" s="67"/>
      <c r="FE388" s="67"/>
      <c r="FF388" s="67"/>
      <c r="FG388" s="67"/>
      <c r="FH388" s="67"/>
      <c r="FI388" s="67"/>
      <c r="FJ388" s="67"/>
      <c r="FK388" s="67"/>
      <c r="FL388" s="67"/>
      <c r="FM388" s="67"/>
      <c r="FN388" s="67"/>
      <c r="FO388" s="67"/>
      <c r="FP388" s="67"/>
      <c r="FQ388" s="67"/>
      <c r="FR388" s="67"/>
      <c r="FS388" s="67"/>
      <c r="FT388" s="67"/>
      <c r="FU388" s="67"/>
      <c r="FV388" s="67"/>
      <c r="FW388" s="67"/>
      <c r="FX388" s="67"/>
      <c r="FY388" s="67"/>
      <c r="FZ388" s="67"/>
      <c r="GA388" s="67"/>
      <c r="GB388" s="67"/>
      <c r="GC388" s="67"/>
      <c r="GD388" s="67"/>
      <c r="GE388" s="67"/>
      <c r="GF388" s="67"/>
      <c r="GG388" s="67"/>
      <c r="GH388" s="67"/>
      <c r="GI388" s="67"/>
      <c r="GJ388" s="67"/>
      <c r="GK388" s="67"/>
      <c r="GL388" s="67"/>
      <c r="GM388" s="67"/>
      <c r="GN388" s="67"/>
      <c r="GO388" s="67"/>
      <c r="GP388" s="67"/>
      <c r="GQ388" s="67"/>
      <c r="GR388" s="67"/>
      <c r="GS388" s="67"/>
      <c r="GT388" s="67"/>
      <c r="GU388" s="67"/>
      <c r="GV388" s="67"/>
      <c r="GW388" s="67"/>
    </row>
    <row r="389" spans="1:20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  <c r="DA389" s="67"/>
      <c r="DB389" s="67"/>
      <c r="DC389" s="67"/>
      <c r="DD389" s="67"/>
      <c r="DE389" s="67"/>
      <c r="DF389" s="67"/>
      <c r="DG389" s="67"/>
      <c r="DH389" s="67"/>
      <c r="DI389" s="67"/>
      <c r="DJ389" s="67"/>
      <c r="DK389" s="67"/>
      <c r="DL389" s="67"/>
      <c r="DM389" s="67"/>
      <c r="DN389" s="67"/>
      <c r="DO389" s="67"/>
      <c r="DP389" s="67"/>
      <c r="DQ389" s="67"/>
      <c r="DR389" s="67"/>
      <c r="DS389" s="67"/>
      <c r="DT389" s="67"/>
      <c r="DU389" s="67"/>
      <c r="DV389" s="67"/>
      <c r="DW389" s="67"/>
      <c r="DX389" s="67"/>
      <c r="DY389" s="67"/>
      <c r="DZ389" s="67"/>
      <c r="EA389" s="67"/>
      <c r="EB389" s="67"/>
      <c r="EC389" s="67"/>
      <c r="ED389" s="67"/>
      <c r="EE389" s="67"/>
      <c r="EF389" s="67"/>
      <c r="EG389" s="67"/>
      <c r="EH389" s="67"/>
      <c r="EI389" s="67"/>
      <c r="EJ389" s="67"/>
      <c r="EK389" s="67"/>
      <c r="EL389" s="67"/>
      <c r="EM389" s="67"/>
      <c r="EN389" s="67"/>
      <c r="EO389" s="67"/>
      <c r="EP389" s="67"/>
      <c r="EQ389" s="67"/>
      <c r="ER389" s="67"/>
      <c r="ES389" s="67"/>
      <c r="ET389" s="67"/>
      <c r="EU389" s="67"/>
      <c r="EV389" s="67"/>
      <c r="EW389" s="67"/>
      <c r="EX389" s="67"/>
      <c r="EY389" s="67"/>
      <c r="EZ389" s="67"/>
      <c r="FA389" s="67"/>
      <c r="FB389" s="67"/>
      <c r="FC389" s="67"/>
      <c r="FD389" s="67"/>
      <c r="FE389" s="67"/>
      <c r="FF389" s="67"/>
      <c r="FG389" s="67"/>
      <c r="FH389" s="67"/>
      <c r="FI389" s="67"/>
      <c r="FJ389" s="67"/>
      <c r="FK389" s="67"/>
      <c r="FL389" s="67"/>
      <c r="FM389" s="67"/>
      <c r="FN389" s="67"/>
      <c r="FO389" s="67"/>
      <c r="FP389" s="67"/>
      <c r="FQ389" s="67"/>
      <c r="FR389" s="67"/>
      <c r="FS389" s="67"/>
      <c r="FT389" s="67"/>
      <c r="FU389" s="67"/>
      <c r="FV389" s="67"/>
      <c r="FW389" s="67"/>
      <c r="FX389" s="67"/>
      <c r="FY389" s="67"/>
      <c r="FZ389" s="67"/>
      <c r="GA389" s="67"/>
      <c r="GB389" s="67"/>
      <c r="GC389" s="67"/>
      <c r="GD389" s="67"/>
      <c r="GE389" s="67"/>
      <c r="GF389" s="67"/>
      <c r="GG389" s="67"/>
      <c r="GH389" s="67"/>
      <c r="GI389" s="67"/>
      <c r="GJ389" s="67"/>
      <c r="GK389" s="67"/>
      <c r="GL389" s="67"/>
      <c r="GM389" s="67"/>
      <c r="GN389" s="67"/>
      <c r="GO389" s="67"/>
      <c r="GP389" s="67"/>
      <c r="GQ389" s="67"/>
      <c r="GR389" s="67"/>
      <c r="GS389" s="67"/>
      <c r="GT389" s="67"/>
      <c r="GU389" s="67"/>
      <c r="GV389" s="67"/>
      <c r="GW389" s="67"/>
    </row>
    <row r="390" spans="1:20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  <c r="DS390" s="67"/>
      <c r="DT390" s="67"/>
      <c r="DU390" s="67"/>
      <c r="DV390" s="67"/>
      <c r="DW390" s="67"/>
      <c r="DX390" s="67"/>
      <c r="DY390" s="67"/>
      <c r="DZ390" s="67"/>
      <c r="EA390" s="67"/>
      <c r="EB390" s="67"/>
      <c r="EC390" s="67"/>
      <c r="ED390" s="67"/>
      <c r="EE390" s="67"/>
      <c r="EF390" s="67"/>
      <c r="EG390" s="67"/>
      <c r="EH390" s="67"/>
      <c r="EI390" s="67"/>
      <c r="EJ390" s="67"/>
      <c r="EK390" s="67"/>
      <c r="EL390" s="67"/>
      <c r="EM390" s="67"/>
      <c r="EN390" s="67"/>
      <c r="EO390" s="67"/>
      <c r="EP390" s="67"/>
      <c r="EQ390" s="67"/>
      <c r="ER390" s="67"/>
      <c r="ES390" s="67"/>
      <c r="ET390" s="67"/>
      <c r="EU390" s="67"/>
      <c r="EV390" s="67"/>
      <c r="EW390" s="67"/>
      <c r="EX390" s="67"/>
      <c r="EY390" s="67"/>
      <c r="EZ390" s="67"/>
      <c r="FA390" s="67"/>
      <c r="FB390" s="67"/>
      <c r="FC390" s="67"/>
      <c r="FD390" s="67"/>
      <c r="FE390" s="67"/>
      <c r="FF390" s="67"/>
      <c r="FG390" s="67"/>
      <c r="FH390" s="67"/>
      <c r="FI390" s="67"/>
      <c r="FJ390" s="67"/>
      <c r="FK390" s="67"/>
      <c r="FL390" s="67"/>
      <c r="FM390" s="67"/>
      <c r="FN390" s="67"/>
      <c r="FO390" s="67"/>
      <c r="FP390" s="67"/>
      <c r="FQ390" s="67"/>
      <c r="FR390" s="67"/>
      <c r="FS390" s="67"/>
      <c r="FT390" s="67"/>
      <c r="FU390" s="67"/>
      <c r="FV390" s="67"/>
      <c r="FW390" s="67"/>
      <c r="FX390" s="67"/>
      <c r="FY390" s="67"/>
      <c r="FZ390" s="67"/>
      <c r="GA390" s="67"/>
      <c r="GB390" s="67"/>
      <c r="GC390" s="67"/>
      <c r="GD390" s="67"/>
      <c r="GE390" s="67"/>
      <c r="GF390" s="67"/>
      <c r="GG390" s="67"/>
      <c r="GH390" s="67"/>
      <c r="GI390" s="67"/>
      <c r="GJ390" s="67"/>
      <c r="GK390" s="67"/>
      <c r="GL390" s="67"/>
      <c r="GM390" s="67"/>
      <c r="GN390" s="67"/>
      <c r="GO390" s="67"/>
      <c r="GP390" s="67"/>
      <c r="GQ390" s="67"/>
      <c r="GR390" s="67"/>
      <c r="GS390" s="67"/>
      <c r="GT390" s="67"/>
      <c r="GU390" s="67"/>
      <c r="GV390" s="67"/>
      <c r="GW390" s="67"/>
    </row>
    <row r="391" spans="1:20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  <c r="CO391" s="67"/>
      <c r="CP391" s="67"/>
      <c r="CQ391" s="67"/>
      <c r="CR391" s="67"/>
      <c r="CS391" s="67"/>
      <c r="CT391" s="67"/>
      <c r="CU391" s="67"/>
      <c r="CV391" s="67"/>
      <c r="CW391" s="67"/>
      <c r="CX391" s="67"/>
      <c r="CY391" s="67"/>
      <c r="CZ391" s="67"/>
      <c r="DA391" s="67"/>
      <c r="DB391" s="67"/>
      <c r="DC391" s="67"/>
      <c r="DD391" s="67"/>
      <c r="DE391" s="67"/>
      <c r="DF391" s="67"/>
      <c r="DG391" s="67"/>
      <c r="DH391" s="67"/>
      <c r="DI391" s="67"/>
      <c r="DJ391" s="67"/>
      <c r="DK391" s="67"/>
      <c r="DL391" s="67"/>
      <c r="DM391" s="67"/>
      <c r="DN391" s="67"/>
      <c r="DO391" s="67"/>
      <c r="DP391" s="67"/>
      <c r="DQ391" s="67"/>
      <c r="DR391" s="67"/>
      <c r="DS391" s="67"/>
      <c r="DT391" s="67"/>
      <c r="DU391" s="67"/>
      <c r="DV391" s="67"/>
      <c r="DW391" s="67"/>
      <c r="DX391" s="67"/>
      <c r="DY391" s="67"/>
      <c r="DZ391" s="67"/>
      <c r="EA391" s="67"/>
      <c r="EB391" s="67"/>
      <c r="EC391" s="67"/>
      <c r="ED391" s="67"/>
      <c r="EE391" s="67"/>
      <c r="EF391" s="67"/>
      <c r="EG391" s="67"/>
      <c r="EH391" s="67"/>
      <c r="EI391" s="67"/>
      <c r="EJ391" s="67"/>
      <c r="EK391" s="67"/>
      <c r="EL391" s="67"/>
      <c r="EM391" s="67"/>
      <c r="EN391" s="67"/>
      <c r="EO391" s="67"/>
      <c r="EP391" s="67"/>
      <c r="EQ391" s="67"/>
      <c r="ER391" s="67"/>
      <c r="ES391" s="67"/>
      <c r="ET391" s="67"/>
      <c r="EU391" s="67"/>
      <c r="EV391" s="67"/>
      <c r="EW391" s="67"/>
      <c r="EX391" s="67"/>
      <c r="EY391" s="67"/>
      <c r="EZ391" s="67"/>
      <c r="FA391" s="67"/>
      <c r="FB391" s="67"/>
      <c r="FC391" s="67"/>
      <c r="FD391" s="67"/>
      <c r="FE391" s="67"/>
      <c r="FF391" s="67"/>
      <c r="FG391" s="67"/>
      <c r="FH391" s="67"/>
      <c r="FI391" s="67"/>
      <c r="FJ391" s="67"/>
      <c r="FK391" s="67"/>
      <c r="FL391" s="67"/>
      <c r="FM391" s="67"/>
      <c r="FN391" s="67"/>
      <c r="FO391" s="67"/>
      <c r="FP391" s="67"/>
      <c r="FQ391" s="67"/>
      <c r="FR391" s="67"/>
      <c r="FS391" s="67"/>
      <c r="FT391" s="67"/>
      <c r="FU391" s="67"/>
      <c r="FV391" s="67"/>
      <c r="FW391" s="67"/>
      <c r="FX391" s="67"/>
      <c r="FY391" s="67"/>
      <c r="FZ391" s="67"/>
      <c r="GA391" s="67"/>
      <c r="GB391" s="67"/>
      <c r="GC391" s="67"/>
      <c r="GD391" s="67"/>
      <c r="GE391" s="67"/>
      <c r="GF391" s="67"/>
      <c r="GG391" s="67"/>
      <c r="GH391" s="67"/>
      <c r="GI391" s="67"/>
      <c r="GJ391" s="67"/>
      <c r="GK391" s="67"/>
      <c r="GL391" s="67"/>
      <c r="GM391" s="67"/>
      <c r="GN391" s="67"/>
      <c r="GO391" s="67"/>
      <c r="GP391" s="67"/>
      <c r="GQ391" s="67"/>
      <c r="GR391" s="67"/>
      <c r="GS391" s="67"/>
      <c r="GT391" s="67"/>
      <c r="GU391" s="67"/>
      <c r="GV391" s="67"/>
      <c r="GW391" s="67"/>
    </row>
    <row r="392" spans="1:20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  <c r="CO392" s="67"/>
      <c r="CP392" s="67"/>
      <c r="CQ392" s="67"/>
      <c r="CR392" s="67"/>
      <c r="CS392" s="67"/>
      <c r="CT392" s="67"/>
      <c r="CU392" s="67"/>
      <c r="CV392" s="67"/>
      <c r="CW392" s="67"/>
      <c r="CX392" s="67"/>
      <c r="CY392" s="67"/>
      <c r="CZ392" s="67"/>
      <c r="DA392" s="67"/>
      <c r="DB392" s="67"/>
      <c r="DC392" s="67"/>
      <c r="DD392" s="67"/>
      <c r="DE392" s="67"/>
      <c r="DF392" s="67"/>
      <c r="DG392" s="67"/>
      <c r="DH392" s="67"/>
      <c r="DI392" s="67"/>
      <c r="DJ392" s="67"/>
      <c r="DK392" s="67"/>
      <c r="DL392" s="67"/>
      <c r="DM392" s="67"/>
      <c r="DN392" s="67"/>
      <c r="DO392" s="67"/>
      <c r="DP392" s="67"/>
      <c r="DQ392" s="67"/>
      <c r="DR392" s="67"/>
      <c r="DS392" s="67"/>
      <c r="DT392" s="67"/>
      <c r="DU392" s="67"/>
      <c r="DV392" s="67"/>
      <c r="DW392" s="67"/>
      <c r="DX392" s="67"/>
      <c r="DY392" s="67"/>
      <c r="DZ392" s="67"/>
      <c r="EA392" s="67"/>
      <c r="EB392" s="67"/>
      <c r="EC392" s="67"/>
      <c r="ED392" s="67"/>
      <c r="EE392" s="67"/>
      <c r="EF392" s="67"/>
      <c r="EG392" s="67"/>
      <c r="EH392" s="67"/>
      <c r="EI392" s="67"/>
      <c r="EJ392" s="67"/>
      <c r="EK392" s="67"/>
      <c r="EL392" s="67"/>
      <c r="EM392" s="67"/>
      <c r="EN392" s="67"/>
      <c r="EO392" s="67"/>
      <c r="EP392" s="67"/>
      <c r="EQ392" s="67"/>
      <c r="ER392" s="67"/>
      <c r="ES392" s="67"/>
      <c r="ET392" s="67"/>
      <c r="EU392" s="67"/>
      <c r="EV392" s="67"/>
      <c r="EW392" s="67"/>
      <c r="EX392" s="67"/>
      <c r="EY392" s="67"/>
      <c r="EZ392" s="67"/>
      <c r="FA392" s="67"/>
      <c r="FB392" s="67"/>
      <c r="FC392" s="67"/>
      <c r="FD392" s="67"/>
      <c r="FE392" s="67"/>
      <c r="FF392" s="67"/>
      <c r="FG392" s="67"/>
      <c r="FH392" s="67"/>
      <c r="FI392" s="67"/>
      <c r="FJ392" s="67"/>
      <c r="FK392" s="67"/>
      <c r="FL392" s="67"/>
      <c r="FM392" s="67"/>
      <c r="FN392" s="67"/>
      <c r="FO392" s="67"/>
      <c r="FP392" s="67"/>
      <c r="FQ392" s="67"/>
      <c r="FR392" s="67"/>
      <c r="FS392" s="67"/>
      <c r="FT392" s="67"/>
      <c r="FU392" s="67"/>
      <c r="FV392" s="67"/>
      <c r="FW392" s="67"/>
      <c r="FX392" s="67"/>
      <c r="FY392" s="67"/>
      <c r="FZ392" s="67"/>
      <c r="GA392" s="67"/>
      <c r="GB392" s="67"/>
      <c r="GC392" s="67"/>
      <c r="GD392" s="67"/>
      <c r="GE392" s="67"/>
      <c r="GF392" s="67"/>
      <c r="GG392" s="67"/>
      <c r="GH392" s="67"/>
      <c r="GI392" s="67"/>
      <c r="GJ392" s="67"/>
      <c r="GK392" s="67"/>
      <c r="GL392" s="67"/>
      <c r="GM392" s="67"/>
      <c r="GN392" s="67"/>
      <c r="GO392" s="67"/>
      <c r="GP392" s="67"/>
      <c r="GQ392" s="67"/>
      <c r="GR392" s="67"/>
      <c r="GS392" s="67"/>
      <c r="GT392" s="67"/>
      <c r="GU392" s="67"/>
      <c r="GV392" s="67"/>
      <c r="GW392" s="67"/>
    </row>
    <row r="393" spans="1:20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  <c r="CO393" s="67"/>
      <c r="CP393" s="67"/>
      <c r="CQ393" s="67"/>
      <c r="CR393" s="67"/>
      <c r="CS393" s="67"/>
      <c r="CT393" s="67"/>
      <c r="CU393" s="67"/>
      <c r="CV393" s="67"/>
      <c r="CW393" s="67"/>
      <c r="CX393" s="67"/>
      <c r="CY393" s="67"/>
      <c r="CZ393" s="67"/>
      <c r="DA393" s="67"/>
      <c r="DB393" s="67"/>
      <c r="DC393" s="67"/>
      <c r="DD393" s="67"/>
      <c r="DE393" s="67"/>
      <c r="DF393" s="67"/>
      <c r="DG393" s="67"/>
      <c r="DH393" s="67"/>
      <c r="DI393" s="67"/>
      <c r="DJ393" s="67"/>
      <c r="DK393" s="67"/>
      <c r="DL393" s="67"/>
      <c r="DM393" s="67"/>
      <c r="DN393" s="67"/>
      <c r="DO393" s="67"/>
      <c r="DP393" s="67"/>
      <c r="DQ393" s="67"/>
      <c r="DR393" s="67"/>
      <c r="DS393" s="67"/>
      <c r="DT393" s="67"/>
      <c r="DU393" s="67"/>
      <c r="DV393" s="67"/>
      <c r="DW393" s="67"/>
      <c r="DX393" s="67"/>
      <c r="DY393" s="67"/>
      <c r="DZ393" s="67"/>
      <c r="EA393" s="67"/>
      <c r="EB393" s="67"/>
      <c r="EC393" s="67"/>
      <c r="ED393" s="67"/>
      <c r="EE393" s="67"/>
      <c r="EF393" s="67"/>
      <c r="EG393" s="67"/>
      <c r="EH393" s="67"/>
      <c r="EI393" s="67"/>
      <c r="EJ393" s="67"/>
      <c r="EK393" s="67"/>
      <c r="EL393" s="67"/>
      <c r="EM393" s="67"/>
      <c r="EN393" s="67"/>
      <c r="EO393" s="67"/>
      <c r="EP393" s="67"/>
      <c r="EQ393" s="67"/>
      <c r="ER393" s="67"/>
      <c r="ES393" s="67"/>
      <c r="ET393" s="67"/>
      <c r="EU393" s="67"/>
      <c r="EV393" s="67"/>
      <c r="EW393" s="67"/>
      <c r="EX393" s="67"/>
      <c r="EY393" s="67"/>
      <c r="EZ393" s="67"/>
      <c r="FA393" s="67"/>
      <c r="FB393" s="67"/>
      <c r="FC393" s="67"/>
      <c r="FD393" s="67"/>
      <c r="FE393" s="67"/>
      <c r="FF393" s="67"/>
      <c r="FG393" s="67"/>
      <c r="FH393" s="67"/>
      <c r="FI393" s="67"/>
      <c r="FJ393" s="67"/>
      <c r="FK393" s="67"/>
      <c r="FL393" s="67"/>
      <c r="FM393" s="67"/>
      <c r="FN393" s="67"/>
      <c r="FO393" s="67"/>
      <c r="FP393" s="67"/>
      <c r="FQ393" s="67"/>
      <c r="FR393" s="67"/>
      <c r="FS393" s="67"/>
      <c r="FT393" s="67"/>
      <c r="FU393" s="67"/>
      <c r="FV393" s="67"/>
      <c r="FW393" s="67"/>
      <c r="FX393" s="67"/>
      <c r="FY393" s="67"/>
      <c r="FZ393" s="67"/>
      <c r="GA393" s="67"/>
      <c r="GB393" s="67"/>
      <c r="GC393" s="67"/>
      <c r="GD393" s="67"/>
      <c r="GE393" s="67"/>
      <c r="GF393" s="67"/>
      <c r="GG393" s="67"/>
      <c r="GH393" s="67"/>
      <c r="GI393" s="67"/>
      <c r="GJ393" s="67"/>
      <c r="GK393" s="67"/>
      <c r="GL393" s="67"/>
      <c r="GM393" s="67"/>
      <c r="GN393" s="67"/>
      <c r="GO393" s="67"/>
      <c r="GP393" s="67"/>
      <c r="GQ393" s="67"/>
      <c r="GR393" s="67"/>
      <c r="GS393" s="67"/>
      <c r="GT393" s="67"/>
      <c r="GU393" s="67"/>
      <c r="GV393" s="67"/>
      <c r="GW393" s="67"/>
    </row>
    <row r="394" spans="1:20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  <c r="DA394" s="67"/>
      <c r="DB394" s="67"/>
      <c r="DC394" s="67"/>
      <c r="DD394" s="67"/>
      <c r="DE394" s="67"/>
      <c r="DF394" s="67"/>
      <c r="DG394" s="67"/>
      <c r="DH394" s="67"/>
      <c r="DI394" s="67"/>
      <c r="DJ394" s="67"/>
      <c r="DK394" s="67"/>
      <c r="DL394" s="67"/>
      <c r="DM394" s="67"/>
      <c r="DN394" s="67"/>
      <c r="DO394" s="67"/>
      <c r="DP394" s="67"/>
      <c r="DQ394" s="67"/>
      <c r="DR394" s="67"/>
      <c r="DS394" s="67"/>
      <c r="DT394" s="67"/>
      <c r="DU394" s="67"/>
      <c r="DV394" s="67"/>
      <c r="DW394" s="67"/>
      <c r="DX394" s="67"/>
      <c r="DY394" s="67"/>
      <c r="DZ394" s="67"/>
      <c r="EA394" s="67"/>
      <c r="EB394" s="67"/>
      <c r="EC394" s="67"/>
      <c r="ED394" s="67"/>
      <c r="EE394" s="67"/>
      <c r="EF394" s="67"/>
      <c r="EG394" s="67"/>
      <c r="EH394" s="67"/>
      <c r="EI394" s="67"/>
      <c r="EJ394" s="67"/>
      <c r="EK394" s="67"/>
      <c r="EL394" s="67"/>
      <c r="EM394" s="67"/>
      <c r="EN394" s="67"/>
      <c r="EO394" s="67"/>
      <c r="EP394" s="67"/>
      <c r="EQ394" s="67"/>
      <c r="ER394" s="67"/>
      <c r="ES394" s="67"/>
      <c r="ET394" s="67"/>
      <c r="EU394" s="67"/>
      <c r="EV394" s="67"/>
      <c r="EW394" s="67"/>
      <c r="EX394" s="67"/>
      <c r="EY394" s="67"/>
      <c r="EZ394" s="67"/>
      <c r="FA394" s="67"/>
      <c r="FB394" s="67"/>
      <c r="FC394" s="67"/>
      <c r="FD394" s="67"/>
      <c r="FE394" s="67"/>
      <c r="FF394" s="67"/>
      <c r="FG394" s="67"/>
      <c r="FH394" s="67"/>
      <c r="FI394" s="67"/>
      <c r="FJ394" s="67"/>
      <c r="FK394" s="67"/>
      <c r="FL394" s="67"/>
      <c r="FM394" s="67"/>
      <c r="FN394" s="67"/>
      <c r="FO394" s="67"/>
      <c r="FP394" s="67"/>
      <c r="FQ394" s="67"/>
      <c r="FR394" s="67"/>
      <c r="FS394" s="67"/>
      <c r="FT394" s="67"/>
      <c r="FU394" s="67"/>
      <c r="FV394" s="67"/>
      <c r="FW394" s="67"/>
      <c r="FX394" s="67"/>
      <c r="FY394" s="67"/>
      <c r="FZ394" s="67"/>
      <c r="GA394" s="67"/>
      <c r="GB394" s="67"/>
      <c r="GC394" s="67"/>
      <c r="GD394" s="67"/>
      <c r="GE394" s="67"/>
      <c r="GF394" s="67"/>
      <c r="GG394" s="67"/>
      <c r="GH394" s="67"/>
      <c r="GI394" s="67"/>
      <c r="GJ394" s="67"/>
      <c r="GK394" s="67"/>
      <c r="GL394" s="67"/>
      <c r="GM394" s="67"/>
      <c r="GN394" s="67"/>
      <c r="GO394" s="67"/>
      <c r="GP394" s="67"/>
      <c r="GQ394" s="67"/>
      <c r="GR394" s="67"/>
      <c r="GS394" s="67"/>
      <c r="GT394" s="67"/>
      <c r="GU394" s="67"/>
      <c r="GV394" s="67"/>
      <c r="GW394" s="67"/>
    </row>
    <row r="395" spans="1:20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  <c r="DA395" s="67"/>
      <c r="DB395" s="67"/>
      <c r="DC395" s="67"/>
      <c r="DD395" s="67"/>
      <c r="DE395" s="67"/>
      <c r="DF395" s="67"/>
      <c r="DG395" s="67"/>
      <c r="DH395" s="67"/>
      <c r="DI395" s="67"/>
      <c r="DJ395" s="67"/>
      <c r="DK395" s="67"/>
      <c r="DL395" s="67"/>
      <c r="DM395" s="67"/>
      <c r="DN395" s="67"/>
      <c r="DO395" s="67"/>
      <c r="DP395" s="67"/>
      <c r="DQ395" s="67"/>
      <c r="DR395" s="67"/>
      <c r="DS395" s="67"/>
      <c r="DT395" s="67"/>
      <c r="DU395" s="67"/>
      <c r="DV395" s="67"/>
      <c r="DW395" s="67"/>
      <c r="DX395" s="67"/>
      <c r="DY395" s="67"/>
      <c r="DZ395" s="67"/>
      <c r="EA395" s="67"/>
      <c r="EB395" s="67"/>
      <c r="EC395" s="67"/>
      <c r="ED395" s="67"/>
      <c r="EE395" s="67"/>
      <c r="EF395" s="67"/>
      <c r="EG395" s="67"/>
      <c r="EH395" s="67"/>
      <c r="EI395" s="67"/>
      <c r="EJ395" s="67"/>
      <c r="EK395" s="67"/>
      <c r="EL395" s="67"/>
      <c r="EM395" s="67"/>
      <c r="EN395" s="67"/>
      <c r="EO395" s="67"/>
      <c r="EP395" s="67"/>
      <c r="EQ395" s="67"/>
      <c r="ER395" s="67"/>
      <c r="ES395" s="67"/>
      <c r="ET395" s="67"/>
      <c r="EU395" s="67"/>
      <c r="EV395" s="67"/>
      <c r="EW395" s="67"/>
      <c r="EX395" s="67"/>
      <c r="EY395" s="67"/>
      <c r="EZ395" s="67"/>
      <c r="FA395" s="67"/>
      <c r="FB395" s="67"/>
      <c r="FC395" s="67"/>
      <c r="FD395" s="67"/>
      <c r="FE395" s="67"/>
      <c r="FF395" s="67"/>
      <c r="FG395" s="67"/>
      <c r="FH395" s="67"/>
      <c r="FI395" s="67"/>
      <c r="FJ395" s="67"/>
      <c r="FK395" s="67"/>
      <c r="FL395" s="67"/>
      <c r="FM395" s="67"/>
      <c r="FN395" s="67"/>
      <c r="FO395" s="67"/>
      <c r="FP395" s="67"/>
      <c r="FQ395" s="67"/>
      <c r="FR395" s="67"/>
      <c r="FS395" s="67"/>
      <c r="FT395" s="67"/>
      <c r="FU395" s="67"/>
      <c r="FV395" s="67"/>
      <c r="FW395" s="67"/>
      <c r="FX395" s="67"/>
      <c r="FY395" s="67"/>
      <c r="FZ395" s="67"/>
      <c r="GA395" s="67"/>
      <c r="GB395" s="67"/>
      <c r="GC395" s="67"/>
      <c r="GD395" s="67"/>
      <c r="GE395" s="67"/>
      <c r="GF395" s="67"/>
      <c r="GG395" s="67"/>
      <c r="GH395" s="67"/>
      <c r="GI395" s="67"/>
      <c r="GJ395" s="67"/>
      <c r="GK395" s="67"/>
      <c r="GL395" s="67"/>
      <c r="GM395" s="67"/>
      <c r="GN395" s="67"/>
      <c r="GO395" s="67"/>
      <c r="GP395" s="67"/>
      <c r="GQ395" s="67"/>
      <c r="GR395" s="67"/>
      <c r="GS395" s="67"/>
      <c r="GT395" s="67"/>
      <c r="GU395" s="67"/>
      <c r="GV395" s="67"/>
      <c r="GW395" s="67"/>
    </row>
    <row r="396" spans="1:20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  <c r="DA396" s="67"/>
      <c r="DB396" s="67"/>
      <c r="DC396" s="67"/>
      <c r="DD396" s="67"/>
      <c r="DE396" s="67"/>
      <c r="DF396" s="67"/>
      <c r="DG396" s="67"/>
      <c r="DH396" s="67"/>
      <c r="DI396" s="67"/>
      <c r="DJ396" s="67"/>
      <c r="DK396" s="67"/>
      <c r="DL396" s="67"/>
      <c r="DM396" s="67"/>
      <c r="DN396" s="67"/>
      <c r="DO396" s="67"/>
      <c r="DP396" s="67"/>
      <c r="DQ396" s="67"/>
      <c r="DR396" s="67"/>
      <c r="DS396" s="67"/>
      <c r="DT396" s="67"/>
      <c r="DU396" s="67"/>
      <c r="DV396" s="67"/>
      <c r="DW396" s="67"/>
      <c r="DX396" s="67"/>
      <c r="DY396" s="67"/>
      <c r="DZ396" s="67"/>
      <c r="EA396" s="67"/>
      <c r="EB396" s="67"/>
      <c r="EC396" s="67"/>
      <c r="ED396" s="67"/>
      <c r="EE396" s="67"/>
      <c r="EF396" s="67"/>
      <c r="EG396" s="67"/>
      <c r="EH396" s="67"/>
      <c r="EI396" s="67"/>
      <c r="EJ396" s="67"/>
      <c r="EK396" s="67"/>
      <c r="EL396" s="67"/>
      <c r="EM396" s="67"/>
      <c r="EN396" s="67"/>
      <c r="EO396" s="67"/>
      <c r="EP396" s="67"/>
      <c r="EQ396" s="67"/>
      <c r="ER396" s="67"/>
      <c r="ES396" s="67"/>
      <c r="ET396" s="67"/>
      <c r="EU396" s="67"/>
      <c r="EV396" s="67"/>
      <c r="EW396" s="67"/>
      <c r="EX396" s="67"/>
      <c r="EY396" s="67"/>
      <c r="EZ396" s="67"/>
      <c r="FA396" s="67"/>
      <c r="FB396" s="67"/>
      <c r="FC396" s="67"/>
      <c r="FD396" s="67"/>
      <c r="FE396" s="67"/>
      <c r="FF396" s="67"/>
      <c r="FG396" s="67"/>
      <c r="FH396" s="67"/>
      <c r="FI396" s="67"/>
      <c r="FJ396" s="67"/>
      <c r="FK396" s="67"/>
      <c r="FL396" s="67"/>
      <c r="FM396" s="67"/>
      <c r="FN396" s="67"/>
      <c r="FO396" s="67"/>
      <c r="FP396" s="67"/>
      <c r="FQ396" s="67"/>
      <c r="FR396" s="67"/>
      <c r="FS396" s="67"/>
      <c r="FT396" s="67"/>
      <c r="FU396" s="67"/>
      <c r="FV396" s="67"/>
      <c r="FW396" s="67"/>
      <c r="FX396" s="67"/>
      <c r="FY396" s="67"/>
      <c r="FZ396" s="67"/>
      <c r="GA396" s="67"/>
      <c r="GB396" s="67"/>
      <c r="GC396" s="67"/>
      <c r="GD396" s="67"/>
      <c r="GE396" s="67"/>
      <c r="GF396" s="67"/>
      <c r="GG396" s="67"/>
      <c r="GH396" s="67"/>
      <c r="GI396" s="67"/>
      <c r="GJ396" s="67"/>
      <c r="GK396" s="67"/>
      <c r="GL396" s="67"/>
      <c r="GM396" s="67"/>
      <c r="GN396" s="67"/>
      <c r="GO396" s="67"/>
      <c r="GP396" s="67"/>
      <c r="GQ396" s="67"/>
      <c r="GR396" s="67"/>
      <c r="GS396" s="67"/>
      <c r="GT396" s="67"/>
      <c r="GU396" s="67"/>
      <c r="GV396" s="67"/>
      <c r="GW396" s="67"/>
    </row>
    <row r="397" spans="1:20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  <c r="DA397" s="67"/>
      <c r="DB397" s="67"/>
      <c r="DC397" s="67"/>
      <c r="DD397" s="67"/>
      <c r="DE397" s="67"/>
      <c r="DF397" s="67"/>
      <c r="DG397" s="67"/>
      <c r="DH397" s="67"/>
      <c r="DI397" s="67"/>
      <c r="DJ397" s="67"/>
      <c r="DK397" s="67"/>
      <c r="DL397" s="67"/>
      <c r="DM397" s="67"/>
      <c r="DN397" s="67"/>
      <c r="DO397" s="67"/>
      <c r="DP397" s="67"/>
      <c r="DQ397" s="67"/>
      <c r="DR397" s="67"/>
      <c r="DS397" s="67"/>
      <c r="DT397" s="67"/>
      <c r="DU397" s="67"/>
      <c r="DV397" s="67"/>
      <c r="DW397" s="67"/>
      <c r="DX397" s="67"/>
      <c r="DY397" s="67"/>
      <c r="DZ397" s="67"/>
      <c r="EA397" s="67"/>
      <c r="EB397" s="67"/>
      <c r="EC397" s="67"/>
      <c r="ED397" s="67"/>
      <c r="EE397" s="67"/>
      <c r="EF397" s="67"/>
      <c r="EG397" s="67"/>
      <c r="EH397" s="67"/>
      <c r="EI397" s="67"/>
      <c r="EJ397" s="67"/>
      <c r="EK397" s="67"/>
      <c r="EL397" s="67"/>
      <c r="EM397" s="67"/>
      <c r="EN397" s="67"/>
      <c r="EO397" s="67"/>
      <c r="EP397" s="67"/>
      <c r="EQ397" s="67"/>
      <c r="ER397" s="67"/>
      <c r="ES397" s="67"/>
      <c r="ET397" s="67"/>
      <c r="EU397" s="67"/>
      <c r="EV397" s="67"/>
      <c r="EW397" s="67"/>
      <c r="EX397" s="67"/>
      <c r="EY397" s="67"/>
      <c r="EZ397" s="67"/>
      <c r="FA397" s="67"/>
      <c r="FB397" s="67"/>
      <c r="FC397" s="67"/>
      <c r="FD397" s="67"/>
      <c r="FE397" s="67"/>
      <c r="FF397" s="67"/>
      <c r="FG397" s="67"/>
      <c r="FH397" s="67"/>
      <c r="FI397" s="67"/>
      <c r="FJ397" s="67"/>
      <c r="FK397" s="67"/>
      <c r="FL397" s="67"/>
      <c r="FM397" s="67"/>
      <c r="FN397" s="67"/>
      <c r="FO397" s="67"/>
      <c r="FP397" s="67"/>
      <c r="FQ397" s="67"/>
      <c r="FR397" s="67"/>
      <c r="FS397" s="67"/>
      <c r="FT397" s="67"/>
      <c r="FU397" s="67"/>
      <c r="FV397" s="67"/>
      <c r="FW397" s="67"/>
      <c r="FX397" s="67"/>
      <c r="FY397" s="67"/>
      <c r="FZ397" s="67"/>
      <c r="GA397" s="67"/>
      <c r="GB397" s="67"/>
      <c r="GC397" s="67"/>
      <c r="GD397" s="67"/>
      <c r="GE397" s="67"/>
      <c r="GF397" s="67"/>
      <c r="GG397" s="67"/>
      <c r="GH397" s="67"/>
      <c r="GI397" s="67"/>
      <c r="GJ397" s="67"/>
      <c r="GK397" s="67"/>
      <c r="GL397" s="67"/>
      <c r="GM397" s="67"/>
      <c r="GN397" s="67"/>
      <c r="GO397" s="67"/>
      <c r="GP397" s="67"/>
      <c r="GQ397" s="67"/>
      <c r="GR397" s="67"/>
      <c r="GS397" s="67"/>
      <c r="GT397" s="67"/>
      <c r="GU397" s="67"/>
      <c r="GV397" s="67"/>
      <c r="GW397" s="67"/>
    </row>
    <row r="398" spans="1:20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  <c r="DS398" s="67"/>
      <c r="DT398" s="67"/>
      <c r="DU398" s="67"/>
      <c r="DV398" s="67"/>
      <c r="DW398" s="67"/>
      <c r="DX398" s="67"/>
      <c r="DY398" s="67"/>
      <c r="DZ398" s="67"/>
      <c r="EA398" s="67"/>
      <c r="EB398" s="67"/>
      <c r="EC398" s="67"/>
      <c r="ED398" s="67"/>
      <c r="EE398" s="67"/>
      <c r="EF398" s="67"/>
      <c r="EG398" s="67"/>
      <c r="EH398" s="67"/>
      <c r="EI398" s="67"/>
      <c r="EJ398" s="67"/>
      <c r="EK398" s="67"/>
      <c r="EL398" s="67"/>
      <c r="EM398" s="67"/>
      <c r="EN398" s="67"/>
      <c r="EO398" s="67"/>
      <c r="EP398" s="67"/>
      <c r="EQ398" s="67"/>
      <c r="ER398" s="67"/>
      <c r="ES398" s="67"/>
      <c r="ET398" s="67"/>
      <c r="EU398" s="67"/>
      <c r="EV398" s="67"/>
      <c r="EW398" s="67"/>
      <c r="EX398" s="67"/>
      <c r="EY398" s="67"/>
      <c r="EZ398" s="67"/>
      <c r="FA398" s="67"/>
      <c r="FB398" s="67"/>
      <c r="FC398" s="67"/>
      <c r="FD398" s="67"/>
      <c r="FE398" s="67"/>
      <c r="FF398" s="67"/>
      <c r="FG398" s="67"/>
      <c r="FH398" s="67"/>
      <c r="FI398" s="67"/>
      <c r="FJ398" s="67"/>
      <c r="FK398" s="67"/>
      <c r="FL398" s="67"/>
      <c r="FM398" s="67"/>
      <c r="FN398" s="67"/>
      <c r="FO398" s="67"/>
      <c r="FP398" s="67"/>
      <c r="FQ398" s="67"/>
      <c r="FR398" s="67"/>
      <c r="FS398" s="67"/>
      <c r="FT398" s="67"/>
      <c r="FU398" s="67"/>
      <c r="FV398" s="67"/>
      <c r="FW398" s="67"/>
      <c r="FX398" s="67"/>
      <c r="FY398" s="67"/>
      <c r="FZ398" s="67"/>
      <c r="GA398" s="67"/>
      <c r="GB398" s="67"/>
      <c r="GC398" s="67"/>
      <c r="GD398" s="67"/>
      <c r="GE398" s="67"/>
      <c r="GF398" s="67"/>
      <c r="GG398" s="67"/>
      <c r="GH398" s="67"/>
      <c r="GI398" s="67"/>
      <c r="GJ398" s="67"/>
      <c r="GK398" s="67"/>
      <c r="GL398" s="67"/>
      <c r="GM398" s="67"/>
      <c r="GN398" s="67"/>
      <c r="GO398" s="67"/>
      <c r="GP398" s="67"/>
      <c r="GQ398" s="67"/>
      <c r="GR398" s="67"/>
      <c r="GS398" s="67"/>
      <c r="GT398" s="67"/>
      <c r="GU398" s="67"/>
      <c r="GV398" s="67"/>
      <c r="GW398" s="67"/>
    </row>
    <row r="399" spans="1:20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  <c r="DS399" s="67"/>
      <c r="DT399" s="67"/>
      <c r="DU399" s="67"/>
      <c r="DV399" s="67"/>
      <c r="DW399" s="67"/>
      <c r="DX399" s="67"/>
      <c r="DY399" s="67"/>
      <c r="DZ399" s="67"/>
      <c r="EA399" s="67"/>
      <c r="EB399" s="67"/>
      <c r="EC399" s="67"/>
      <c r="ED399" s="67"/>
      <c r="EE399" s="67"/>
      <c r="EF399" s="67"/>
      <c r="EG399" s="67"/>
      <c r="EH399" s="67"/>
      <c r="EI399" s="67"/>
      <c r="EJ399" s="67"/>
      <c r="EK399" s="67"/>
      <c r="EL399" s="67"/>
      <c r="EM399" s="67"/>
      <c r="EN399" s="67"/>
      <c r="EO399" s="67"/>
      <c r="EP399" s="67"/>
      <c r="EQ399" s="67"/>
      <c r="ER399" s="67"/>
      <c r="ES399" s="67"/>
      <c r="ET399" s="67"/>
      <c r="EU399" s="67"/>
      <c r="EV399" s="67"/>
      <c r="EW399" s="67"/>
      <c r="EX399" s="67"/>
      <c r="EY399" s="67"/>
      <c r="EZ399" s="67"/>
      <c r="FA399" s="67"/>
      <c r="FB399" s="67"/>
      <c r="FC399" s="67"/>
      <c r="FD399" s="67"/>
      <c r="FE399" s="67"/>
      <c r="FF399" s="67"/>
      <c r="FG399" s="67"/>
      <c r="FH399" s="67"/>
      <c r="FI399" s="67"/>
      <c r="FJ399" s="67"/>
      <c r="FK399" s="67"/>
      <c r="FL399" s="67"/>
      <c r="FM399" s="67"/>
      <c r="FN399" s="67"/>
      <c r="FO399" s="67"/>
      <c r="FP399" s="67"/>
      <c r="FQ399" s="67"/>
      <c r="FR399" s="67"/>
      <c r="FS399" s="67"/>
      <c r="FT399" s="67"/>
      <c r="FU399" s="67"/>
      <c r="FV399" s="67"/>
      <c r="FW399" s="67"/>
      <c r="FX399" s="67"/>
      <c r="FY399" s="67"/>
      <c r="FZ399" s="67"/>
      <c r="GA399" s="67"/>
      <c r="GB399" s="67"/>
      <c r="GC399" s="67"/>
      <c r="GD399" s="67"/>
      <c r="GE399" s="67"/>
      <c r="GF399" s="67"/>
      <c r="GG399" s="67"/>
      <c r="GH399" s="67"/>
      <c r="GI399" s="67"/>
      <c r="GJ399" s="67"/>
      <c r="GK399" s="67"/>
      <c r="GL399" s="67"/>
      <c r="GM399" s="67"/>
      <c r="GN399" s="67"/>
      <c r="GO399" s="67"/>
      <c r="GP399" s="67"/>
      <c r="GQ399" s="67"/>
      <c r="GR399" s="67"/>
      <c r="GS399" s="67"/>
      <c r="GT399" s="67"/>
      <c r="GU399" s="67"/>
      <c r="GV399" s="67"/>
      <c r="GW399" s="67"/>
    </row>
    <row r="400" spans="1:20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  <c r="EE400" s="67"/>
      <c r="EF400" s="67"/>
      <c r="EG400" s="67"/>
      <c r="EH400" s="67"/>
      <c r="EI400" s="67"/>
      <c r="EJ400" s="67"/>
      <c r="EK400" s="67"/>
      <c r="EL400" s="67"/>
      <c r="EM400" s="67"/>
      <c r="EN400" s="67"/>
      <c r="EO400" s="67"/>
      <c r="EP400" s="67"/>
      <c r="EQ400" s="67"/>
      <c r="ER400" s="67"/>
      <c r="ES400" s="67"/>
      <c r="ET400" s="67"/>
      <c r="EU400" s="67"/>
      <c r="EV400" s="67"/>
      <c r="EW400" s="67"/>
      <c r="EX400" s="67"/>
      <c r="EY400" s="67"/>
      <c r="EZ400" s="67"/>
      <c r="FA400" s="67"/>
      <c r="FB400" s="67"/>
      <c r="FC400" s="67"/>
      <c r="FD400" s="67"/>
      <c r="FE400" s="67"/>
      <c r="FF400" s="67"/>
      <c r="FG400" s="67"/>
      <c r="FH400" s="67"/>
      <c r="FI400" s="67"/>
      <c r="FJ400" s="67"/>
      <c r="FK400" s="67"/>
      <c r="FL400" s="67"/>
      <c r="FM400" s="67"/>
      <c r="FN400" s="67"/>
      <c r="FO400" s="67"/>
      <c r="FP400" s="67"/>
      <c r="FQ400" s="67"/>
      <c r="FR400" s="67"/>
      <c r="FS400" s="67"/>
      <c r="FT400" s="67"/>
      <c r="FU400" s="67"/>
      <c r="FV400" s="67"/>
      <c r="FW400" s="67"/>
      <c r="FX400" s="67"/>
      <c r="FY400" s="67"/>
      <c r="FZ400" s="67"/>
      <c r="GA400" s="67"/>
      <c r="GB400" s="67"/>
      <c r="GC400" s="67"/>
      <c r="GD400" s="67"/>
      <c r="GE400" s="67"/>
      <c r="GF400" s="67"/>
      <c r="GG400" s="67"/>
      <c r="GH400" s="67"/>
      <c r="GI400" s="67"/>
      <c r="GJ400" s="67"/>
      <c r="GK400" s="67"/>
      <c r="GL400" s="67"/>
      <c r="GM400" s="67"/>
      <c r="GN400" s="67"/>
      <c r="GO400" s="67"/>
      <c r="GP400" s="67"/>
      <c r="GQ400" s="67"/>
      <c r="GR400" s="67"/>
      <c r="GS400" s="67"/>
      <c r="GT400" s="67"/>
      <c r="GU400" s="67"/>
      <c r="GV400" s="67"/>
      <c r="GW400" s="67"/>
    </row>
    <row r="401" spans="1:20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  <c r="EE401" s="67"/>
      <c r="EF401" s="67"/>
      <c r="EG401" s="67"/>
      <c r="EH401" s="67"/>
      <c r="EI401" s="67"/>
      <c r="EJ401" s="67"/>
      <c r="EK401" s="67"/>
      <c r="EL401" s="67"/>
      <c r="EM401" s="67"/>
      <c r="EN401" s="67"/>
      <c r="EO401" s="67"/>
      <c r="EP401" s="67"/>
      <c r="EQ401" s="67"/>
      <c r="ER401" s="67"/>
      <c r="ES401" s="67"/>
      <c r="ET401" s="67"/>
      <c r="EU401" s="67"/>
      <c r="EV401" s="67"/>
      <c r="EW401" s="67"/>
      <c r="EX401" s="67"/>
      <c r="EY401" s="67"/>
      <c r="EZ401" s="67"/>
      <c r="FA401" s="67"/>
      <c r="FB401" s="67"/>
      <c r="FC401" s="67"/>
      <c r="FD401" s="67"/>
      <c r="FE401" s="67"/>
      <c r="FF401" s="67"/>
      <c r="FG401" s="67"/>
      <c r="FH401" s="67"/>
      <c r="FI401" s="67"/>
      <c r="FJ401" s="67"/>
      <c r="FK401" s="67"/>
      <c r="FL401" s="67"/>
      <c r="FM401" s="67"/>
      <c r="FN401" s="67"/>
      <c r="FO401" s="67"/>
      <c r="FP401" s="67"/>
      <c r="FQ401" s="67"/>
      <c r="FR401" s="67"/>
      <c r="FS401" s="67"/>
      <c r="FT401" s="67"/>
      <c r="FU401" s="67"/>
      <c r="FV401" s="67"/>
      <c r="FW401" s="67"/>
      <c r="FX401" s="67"/>
      <c r="FY401" s="67"/>
      <c r="FZ401" s="67"/>
      <c r="GA401" s="67"/>
      <c r="GB401" s="67"/>
      <c r="GC401" s="67"/>
      <c r="GD401" s="67"/>
      <c r="GE401" s="67"/>
      <c r="GF401" s="67"/>
      <c r="GG401" s="67"/>
      <c r="GH401" s="67"/>
      <c r="GI401" s="67"/>
      <c r="GJ401" s="67"/>
      <c r="GK401" s="67"/>
      <c r="GL401" s="67"/>
      <c r="GM401" s="67"/>
      <c r="GN401" s="67"/>
      <c r="GO401" s="67"/>
      <c r="GP401" s="67"/>
      <c r="GQ401" s="67"/>
      <c r="GR401" s="67"/>
      <c r="GS401" s="67"/>
      <c r="GT401" s="67"/>
      <c r="GU401" s="67"/>
      <c r="GV401" s="67"/>
      <c r="GW401" s="67"/>
    </row>
    <row r="402" spans="1:20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  <c r="EE402" s="67"/>
      <c r="EF402" s="67"/>
      <c r="EG402" s="67"/>
      <c r="EH402" s="67"/>
      <c r="EI402" s="67"/>
      <c r="EJ402" s="67"/>
      <c r="EK402" s="67"/>
      <c r="EL402" s="67"/>
      <c r="EM402" s="67"/>
      <c r="EN402" s="67"/>
      <c r="EO402" s="67"/>
      <c r="EP402" s="67"/>
      <c r="EQ402" s="67"/>
      <c r="ER402" s="67"/>
      <c r="ES402" s="67"/>
      <c r="ET402" s="67"/>
      <c r="EU402" s="67"/>
      <c r="EV402" s="67"/>
      <c r="EW402" s="67"/>
      <c r="EX402" s="67"/>
      <c r="EY402" s="67"/>
      <c r="EZ402" s="67"/>
      <c r="FA402" s="67"/>
      <c r="FB402" s="67"/>
      <c r="FC402" s="67"/>
      <c r="FD402" s="67"/>
      <c r="FE402" s="67"/>
      <c r="FF402" s="67"/>
      <c r="FG402" s="67"/>
      <c r="FH402" s="67"/>
      <c r="FI402" s="67"/>
      <c r="FJ402" s="67"/>
      <c r="FK402" s="67"/>
      <c r="FL402" s="67"/>
      <c r="FM402" s="67"/>
      <c r="FN402" s="67"/>
      <c r="FO402" s="67"/>
      <c r="FP402" s="67"/>
      <c r="FQ402" s="67"/>
      <c r="FR402" s="67"/>
      <c r="FS402" s="67"/>
      <c r="FT402" s="67"/>
      <c r="FU402" s="67"/>
      <c r="FV402" s="67"/>
      <c r="FW402" s="67"/>
      <c r="FX402" s="67"/>
      <c r="FY402" s="67"/>
      <c r="FZ402" s="67"/>
      <c r="GA402" s="67"/>
      <c r="GB402" s="67"/>
      <c r="GC402" s="67"/>
      <c r="GD402" s="67"/>
      <c r="GE402" s="67"/>
      <c r="GF402" s="67"/>
      <c r="GG402" s="67"/>
      <c r="GH402" s="67"/>
      <c r="GI402" s="67"/>
      <c r="GJ402" s="67"/>
      <c r="GK402" s="67"/>
      <c r="GL402" s="67"/>
      <c r="GM402" s="67"/>
      <c r="GN402" s="67"/>
      <c r="GO402" s="67"/>
      <c r="GP402" s="67"/>
      <c r="GQ402" s="67"/>
      <c r="GR402" s="67"/>
      <c r="GS402" s="67"/>
      <c r="GT402" s="67"/>
      <c r="GU402" s="67"/>
      <c r="GV402" s="67"/>
      <c r="GW402" s="67"/>
    </row>
    <row r="403" spans="1:20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  <c r="EE403" s="67"/>
      <c r="EF403" s="67"/>
      <c r="EG403" s="67"/>
      <c r="EH403" s="67"/>
      <c r="EI403" s="67"/>
      <c r="EJ403" s="67"/>
      <c r="EK403" s="67"/>
      <c r="EL403" s="67"/>
      <c r="EM403" s="67"/>
      <c r="EN403" s="67"/>
      <c r="EO403" s="67"/>
      <c r="EP403" s="67"/>
      <c r="EQ403" s="67"/>
      <c r="ER403" s="67"/>
      <c r="ES403" s="67"/>
      <c r="ET403" s="67"/>
      <c r="EU403" s="67"/>
      <c r="EV403" s="67"/>
      <c r="EW403" s="67"/>
      <c r="EX403" s="67"/>
      <c r="EY403" s="67"/>
      <c r="EZ403" s="67"/>
      <c r="FA403" s="67"/>
      <c r="FB403" s="67"/>
      <c r="FC403" s="67"/>
      <c r="FD403" s="67"/>
      <c r="FE403" s="67"/>
      <c r="FF403" s="67"/>
      <c r="FG403" s="67"/>
      <c r="FH403" s="67"/>
      <c r="FI403" s="67"/>
      <c r="FJ403" s="67"/>
      <c r="FK403" s="67"/>
      <c r="FL403" s="67"/>
      <c r="FM403" s="67"/>
      <c r="FN403" s="67"/>
      <c r="FO403" s="67"/>
      <c r="FP403" s="67"/>
      <c r="FQ403" s="67"/>
      <c r="FR403" s="67"/>
      <c r="FS403" s="67"/>
      <c r="FT403" s="67"/>
      <c r="FU403" s="67"/>
      <c r="FV403" s="67"/>
      <c r="FW403" s="67"/>
      <c r="FX403" s="67"/>
      <c r="FY403" s="67"/>
      <c r="FZ403" s="67"/>
      <c r="GA403" s="67"/>
      <c r="GB403" s="67"/>
      <c r="GC403" s="67"/>
      <c r="GD403" s="67"/>
      <c r="GE403" s="67"/>
      <c r="GF403" s="67"/>
      <c r="GG403" s="67"/>
      <c r="GH403" s="67"/>
      <c r="GI403" s="67"/>
      <c r="GJ403" s="67"/>
      <c r="GK403" s="67"/>
      <c r="GL403" s="67"/>
      <c r="GM403" s="67"/>
      <c r="GN403" s="67"/>
      <c r="GO403" s="67"/>
      <c r="GP403" s="67"/>
      <c r="GQ403" s="67"/>
      <c r="GR403" s="67"/>
      <c r="GS403" s="67"/>
      <c r="GT403" s="67"/>
      <c r="GU403" s="67"/>
      <c r="GV403" s="67"/>
      <c r="GW403" s="67"/>
    </row>
    <row r="404" spans="1:20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  <c r="CO404" s="67"/>
      <c r="CP404" s="67"/>
      <c r="CQ404" s="67"/>
      <c r="CR404" s="67"/>
      <c r="CS404" s="67"/>
      <c r="CT404" s="67"/>
      <c r="CU404" s="67"/>
      <c r="CV404" s="67"/>
      <c r="CW404" s="67"/>
      <c r="CX404" s="67"/>
      <c r="CY404" s="67"/>
      <c r="CZ404" s="67"/>
      <c r="DA404" s="67"/>
      <c r="DB404" s="67"/>
      <c r="DC404" s="67"/>
      <c r="DD404" s="67"/>
      <c r="DE404" s="67"/>
      <c r="DF404" s="67"/>
      <c r="DG404" s="67"/>
      <c r="DH404" s="67"/>
      <c r="DI404" s="67"/>
      <c r="DJ404" s="67"/>
      <c r="DK404" s="67"/>
      <c r="DL404" s="67"/>
      <c r="DM404" s="67"/>
      <c r="DN404" s="67"/>
      <c r="DO404" s="67"/>
      <c r="DP404" s="67"/>
      <c r="DQ404" s="67"/>
      <c r="DR404" s="67"/>
      <c r="DS404" s="67"/>
      <c r="DT404" s="67"/>
      <c r="DU404" s="67"/>
      <c r="DV404" s="67"/>
      <c r="DW404" s="67"/>
      <c r="DX404" s="67"/>
      <c r="DY404" s="67"/>
      <c r="DZ404" s="67"/>
      <c r="EA404" s="67"/>
      <c r="EB404" s="67"/>
      <c r="EC404" s="67"/>
      <c r="ED404" s="67"/>
      <c r="EE404" s="67"/>
      <c r="EF404" s="67"/>
      <c r="EG404" s="67"/>
      <c r="EH404" s="67"/>
      <c r="EI404" s="67"/>
      <c r="EJ404" s="67"/>
      <c r="EK404" s="67"/>
      <c r="EL404" s="67"/>
      <c r="EM404" s="67"/>
      <c r="EN404" s="67"/>
      <c r="EO404" s="67"/>
      <c r="EP404" s="67"/>
      <c r="EQ404" s="67"/>
      <c r="ER404" s="67"/>
      <c r="ES404" s="67"/>
      <c r="ET404" s="67"/>
      <c r="EU404" s="67"/>
      <c r="EV404" s="67"/>
      <c r="EW404" s="67"/>
      <c r="EX404" s="67"/>
      <c r="EY404" s="67"/>
      <c r="EZ404" s="67"/>
      <c r="FA404" s="67"/>
      <c r="FB404" s="67"/>
      <c r="FC404" s="67"/>
      <c r="FD404" s="67"/>
      <c r="FE404" s="67"/>
      <c r="FF404" s="67"/>
      <c r="FG404" s="67"/>
      <c r="FH404" s="67"/>
      <c r="FI404" s="67"/>
      <c r="FJ404" s="67"/>
      <c r="FK404" s="67"/>
      <c r="FL404" s="67"/>
      <c r="FM404" s="67"/>
      <c r="FN404" s="67"/>
      <c r="FO404" s="67"/>
      <c r="FP404" s="67"/>
      <c r="FQ404" s="67"/>
      <c r="FR404" s="67"/>
      <c r="FS404" s="67"/>
      <c r="FT404" s="67"/>
      <c r="FU404" s="67"/>
      <c r="FV404" s="67"/>
      <c r="FW404" s="67"/>
      <c r="FX404" s="67"/>
      <c r="FY404" s="67"/>
      <c r="FZ404" s="67"/>
      <c r="GA404" s="67"/>
      <c r="GB404" s="67"/>
      <c r="GC404" s="67"/>
      <c r="GD404" s="67"/>
      <c r="GE404" s="67"/>
      <c r="GF404" s="67"/>
      <c r="GG404" s="67"/>
      <c r="GH404" s="67"/>
      <c r="GI404" s="67"/>
      <c r="GJ404" s="67"/>
      <c r="GK404" s="67"/>
      <c r="GL404" s="67"/>
      <c r="GM404" s="67"/>
      <c r="GN404" s="67"/>
      <c r="GO404" s="67"/>
      <c r="GP404" s="67"/>
      <c r="GQ404" s="67"/>
      <c r="GR404" s="67"/>
      <c r="GS404" s="67"/>
      <c r="GT404" s="67"/>
      <c r="GU404" s="67"/>
      <c r="GV404" s="67"/>
      <c r="GW404" s="67"/>
    </row>
    <row r="405" spans="1:2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  <c r="CO405" s="67"/>
      <c r="CP405" s="67"/>
      <c r="CQ405" s="67"/>
      <c r="CR405" s="67"/>
      <c r="CS405" s="67"/>
      <c r="CT405" s="67"/>
      <c r="CU405" s="67"/>
      <c r="CV405" s="67"/>
      <c r="CW405" s="67"/>
      <c r="CX405" s="67"/>
      <c r="CY405" s="67"/>
      <c r="CZ405" s="67"/>
      <c r="DA405" s="67"/>
      <c r="DB405" s="67"/>
      <c r="DC405" s="67"/>
      <c r="DD405" s="67"/>
      <c r="DE405" s="67"/>
      <c r="DF405" s="67"/>
      <c r="DG405" s="67"/>
      <c r="DH405" s="67"/>
      <c r="DI405" s="67"/>
      <c r="DJ405" s="67"/>
      <c r="DK405" s="67"/>
      <c r="DL405" s="67"/>
      <c r="DM405" s="67"/>
      <c r="DN405" s="67"/>
      <c r="DO405" s="67"/>
      <c r="DP405" s="67"/>
      <c r="DQ405" s="67"/>
      <c r="DR405" s="67"/>
      <c r="DS405" s="67"/>
      <c r="DT405" s="67"/>
      <c r="DU405" s="67"/>
      <c r="DV405" s="67"/>
      <c r="DW405" s="67"/>
      <c r="DX405" s="67"/>
      <c r="DY405" s="67"/>
      <c r="DZ405" s="67"/>
      <c r="EA405" s="67"/>
      <c r="EB405" s="67"/>
      <c r="EC405" s="67"/>
      <c r="ED405" s="67"/>
      <c r="EE405" s="67"/>
      <c r="EF405" s="67"/>
      <c r="EG405" s="67"/>
      <c r="EH405" s="67"/>
      <c r="EI405" s="67"/>
      <c r="EJ405" s="67"/>
      <c r="EK405" s="67"/>
      <c r="EL405" s="67"/>
      <c r="EM405" s="67"/>
      <c r="EN405" s="67"/>
      <c r="EO405" s="67"/>
      <c r="EP405" s="67"/>
      <c r="EQ405" s="67"/>
      <c r="ER405" s="67"/>
      <c r="ES405" s="67"/>
      <c r="ET405" s="67"/>
      <c r="EU405" s="67"/>
      <c r="EV405" s="67"/>
      <c r="EW405" s="67"/>
      <c r="EX405" s="67"/>
      <c r="EY405" s="67"/>
      <c r="EZ405" s="67"/>
      <c r="FA405" s="67"/>
      <c r="FB405" s="67"/>
      <c r="FC405" s="67"/>
      <c r="FD405" s="67"/>
      <c r="FE405" s="67"/>
      <c r="FF405" s="67"/>
      <c r="FG405" s="67"/>
      <c r="FH405" s="67"/>
      <c r="FI405" s="67"/>
      <c r="FJ405" s="67"/>
      <c r="FK405" s="67"/>
      <c r="FL405" s="67"/>
      <c r="FM405" s="67"/>
      <c r="FN405" s="67"/>
      <c r="FO405" s="67"/>
      <c r="FP405" s="67"/>
      <c r="FQ405" s="67"/>
      <c r="FR405" s="67"/>
      <c r="FS405" s="67"/>
      <c r="FT405" s="67"/>
      <c r="FU405" s="67"/>
      <c r="FV405" s="67"/>
      <c r="FW405" s="67"/>
      <c r="FX405" s="67"/>
      <c r="FY405" s="67"/>
      <c r="FZ405" s="67"/>
      <c r="GA405" s="67"/>
      <c r="GB405" s="67"/>
      <c r="GC405" s="67"/>
      <c r="GD405" s="67"/>
      <c r="GE405" s="67"/>
      <c r="GF405" s="67"/>
      <c r="GG405" s="67"/>
      <c r="GH405" s="67"/>
      <c r="GI405" s="67"/>
      <c r="GJ405" s="67"/>
      <c r="GK405" s="67"/>
      <c r="GL405" s="67"/>
      <c r="GM405" s="67"/>
      <c r="GN405" s="67"/>
      <c r="GO405" s="67"/>
      <c r="GP405" s="67"/>
      <c r="GQ405" s="67"/>
      <c r="GR405" s="67"/>
      <c r="GS405" s="67"/>
      <c r="GT405" s="67"/>
      <c r="GU405" s="67"/>
      <c r="GV405" s="67"/>
      <c r="GW405" s="67"/>
    </row>
    <row r="406" spans="1:20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  <c r="CO406" s="67"/>
      <c r="CP406" s="67"/>
      <c r="CQ406" s="67"/>
      <c r="CR406" s="67"/>
      <c r="CS406" s="67"/>
      <c r="CT406" s="67"/>
      <c r="CU406" s="67"/>
      <c r="CV406" s="67"/>
      <c r="CW406" s="67"/>
      <c r="CX406" s="67"/>
      <c r="CY406" s="67"/>
      <c r="CZ406" s="67"/>
      <c r="DA406" s="67"/>
      <c r="DB406" s="67"/>
      <c r="DC406" s="67"/>
      <c r="DD406" s="67"/>
      <c r="DE406" s="67"/>
      <c r="DF406" s="67"/>
      <c r="DG406" s="67"/>
      <c r="DH406" s="67"/>
      <c r="DI406" s="67"/>
      <c r="DJ406" s="67"/>
      <c r="DK406" s="67"/>
      <c r="DL406" s="67"/>
      <c r="DM406" s="67"/>
      <c r="DN406" s="67"/>
      <c r="DO406" s="67"/>
      <c r="DP406" s="67"/>
      <c r="DQ406" s="67"/>
      <c r="DR406" s="67"/>
      <c r="DS406" s="67"/>
      <c r="DT406" s="67"/>
      <c r="DU406" s="67"/>
      <c r="DV406" s="67"/>
      <c r="DW406" s="67"/>
      <c r="DX406" s="67"/>
      <c r="DY406" s="67"/>
      <c r="DZ406" s="67"/>
      <c r="EA406" s="67"/>
      <c r="EB406" s="67"/>
      <c r="EC406" s="67"/>
      <c r="ED406" s="67"/>
      <c r="EE406" s="67"/>
      <c r="EF406" s="67"/>
      <c r="EG406" s="67"/>
      <c r="EH406" s="67"/>
      <c r="EI406" s="67"/>
      <c r="EJ406" s="67"/>
      <c r="EK406" s="67"/>
      <c r="EL406" s="67"/>
      <c r="EM406" s="67"/>
      <c r="EN406" s="67"/>
      <c r="EO406" s="67"/>
      <c r="EP406" s="67"/>
      <c r="EQ406" s="67"/>
      <c r="ER406" s="67"/>
      <c r="ES406" s="67"/>
      <c r="ET406" s="67"/>
      <c r="EU406" s="67"/>
      <c r="EV406" s="67"/>
      <c r="EW406" s="67"/>
      <c r="EX406" s="67"/>
      <c r="EY406" s="67"/>
      <c r="EZ406" s="67"/>
      <c r="FA406" s="67"/>
      <c r="FB406" s="67"/>
      <c r="FC406" s="67"/>
      <c r="FD406" s="67"/>
      <c r="FE406" s="67"/>
      <c r="FF406" s="67"/>
      <c r="FG406" s="67"/>
      <c r="FH406" s="67"/>
      <c r="FI406" s="67"/>
      <c r="FJ406" s="67"/>
      <c r="FK406" s="67"/>
      <c r="FL406" s="67"/>
      <c r="FM406" s="67"/>
      <c r="FN406" s="67"/>
      <c r="FO406" s="67"/>
      <c r="FP406" s="67"/>
      <c r="FQ406" s="67"/>
      <c r="FR406" s="67"/>
      <c r="FS406" s="67"/>
      <c r="FT406" s="67"/>
      <c r="FU406" s="67"/>
      <c r="FV406" s="67"/>
      <c r="FW406" s="67"/>
      <c r="FX406" s="67"/>
      <c r="FY406" s="67"/>
      <c r="FZ406" s="67"/>
      <c r="GA406" s="67"/>
      <c r="GB406" s="67"/>
      <c r="GC406" s="67"/>
      <c r="GD406" s="67"/>
      <c r="GE406" s="67"/>
      <c r="GF406" s="67"/>
      <c r="GG406" s="67"/>
      <c r="GH406" s="67"/>
      <c r="GI406" s="67"/>
      <c r="GJ406" s="67"/>
      <c r="GK406" s="67"/>
      <c r="GL406" s="67"/>
      <c r="GM406" s="67"/>
      <c r="GN406" s="67"/>
      <c r="GO406" s="67"/>
      <c r="GP406" s="67"/>
      <c r="GQ406" s="67"/>
      <c r="GR406" s="67"/>
      <c r="GS406" s="67"/>
      <c r="GT406" s="67"/>
      <c r="GU406" s="67"/>
      <c r="GV406" s="67"/>
      <c r="GW406" s="67"/>
    </row>
    <row r="407" spans="1:20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  <c r="DA407" s="67"/>
      <c r="DB407" s="67"/>
      <c r="DC407" s="67"/>
      <c r="DD407" s="67"/>
      <c r="DE407" s="67"/>
      <c r="DF407" s="67"/>
      <c r="DG407" s="67"/>
      <c r="DH407" s="67"/>
      <c r="DI407" s="67"/>
      <c r="DJ407" s="67"/>
      <c r="DK407" s="67"/>
      <c r="DL407" s="67"/>
      <c r="DM407" s="67"/>
      <c r="DN407" s="67"/>
      <c r="DO407" s="67"/>
      <c r="DP407" s="67"/>
      <c r="DQ407" s="67"/>
      <c r="DR407" s="67"/>
      <c r="DS407" s="67"/>
      <c r="DT407" s="67"/>
      <c r="DU407" s="67"/>
      <c r="DV407" s="67"/>
      <c r="DW407" s="67"/>
      <c r="DX407" s="67"/>
      <c r="DY407" s="67"/>
      <c r="DZ407" s="67"/>
      <c r="EA407" s="67"/>
      <c r="EB407" s="67"/>
      <c r="EC407" s="67"/>
      <c r="ED407" s="67"/>
      <c r="EE407" s="67"/>
      <c r="EF407" s="67"/>
      <c r="EG407" s="67"/>
      <c r="EH407" s="67"/>
      <c r="EI407" s="67"/>
      <c r="EJ407" s="67"/>
      <c r="EK407" s="67"/>
      <c r="EL407" s="67"/>
      <c r="EM407" s="67"/>
      <c r="EN407" s="67"/>
      <c r="EO407" s="67"/>
      <c r="EP407" s="67"/>
      <c r="EQ407" s="67"/>
      <c r="ER407" s="67"/>
      <c r="ES407" s="67"/>
      <c r="ET407" s="67"/>
      <c r="EU407" s="67"/>
      <c r="EV407" s="67"/>
      <c r="EW407" s="67"/>
      <c r="EX407" s="67"/>
      <c r="EY407" s="67"/>
      <c r="EZ407" s="67"/>
      <c r="FA407" s="67"/>
      <c r="FB407" s="67"/>
      <c r="FC407" s="67"/>
      <c r="FD407" s="67"/>
      <c r="FE407" s="67"/>
      <c r="FF407" s="67"/>
      <c r="FG407" s="67"/>
      <c r="FH407" s="67"/>
      <c r="FI407" s="67"/>
      <c r="FJ407" s="67"/>
      <c r="FK407" s="67"/>
      <c r="FL407" s="67"/>
      <c r="FM407" s="67"/>
      <c r="FN407" s="67"/>
      <c r="FO407" s="67"/>
      <c r="FP407" s="67"/>
      <c r="FQ407" s="67"/>
      <c r="FR407" s="67"/>
      <c r="FS407" s="67"/>
      <c r="FT407" s="67"/>
      <c r="FU407" s="67"/>
      <c r="FV407" s="67"/>
      <c r="FW407" s="67"/>
      <c r="FX407" s="67"/>
      <c r="FY407" s="67"/>
      <c r="FZ407" s="67"/>
      <c r="GA407" s="67"/>
      <c r="GB407" s="67"/>
      <c r="GC407" s="67"/>
      <c r="GD407" s="67"/>
      <c r="GE407" s="67"/>
      <c r="GF407" s="67"/>
      <c r="GG407" s="67"/>
      <c r="GH407" s="67"/>
      <c r="GI407" s="67"/>
      <c r="GJ407" s="67"/>
      <c r="GK407" s="67"/>
      <c r="GL407" s="67"/>
      <c r="GM407" s="67"/>
      <c r="GN407" s="67"/>
      <c r="GO407" s="67"/>
      <c r="GP407" s="67"/>
      <c r="GQ407" s="67"/>
      <c r="GR407" s="67"/>
      <c r="GS407" s="67"/>
      <c r="GT407" s="67"/>
      <c r="GU407" s="67"/>
      <c r="GV407" s="67"/>
      <c r="GW407" s="67"/>
    </row>
    <row r="408" spans="1:20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  <c r="CO408" s="67"/>
      <c r="CP408" s="67"/>
      <c r="CQ408" s="67"/>
      <c r="CR408" s="67"/>
      <c r="CS408" s="67"/>
      <c r="CT408" s="67"/>
      <c r="CU408" s="67"/>
      <c r="CV408" s="67"/>
      <c r="CW408" s="67"/>
      <c r="CX408" s="67"/>
      <c r="CY408" s="67"/>
      <c r="CZ408" s="67"/>
      <c r="DA408" s="67"/>
      <c r="DB408" s="67"/>
      <c r="DC408" s="67"/>
      <c r="DD408" s="67"/>
      <c r="DE408" s="67"/>
      <c r="DF408" s="67"/>
      <c r="DG408" s="67"/>
      <c r="DH408" s="67"/>
      <c r="DI408" s="67"/>
      <c r="DJ408" s="67"/>
      <c r="DK408" s="67"/>
      <c r="DL408" s="67"/>
      <c r="DM408" s="67"/>
      <c r="DN408" s="67"/>
      <c r="DO408" s="67"/>
      <c r="DP408" s="67"/>
      <c r="DQ408" s="67"/>
      <c r="DR408" s="67"/>
      <c r="DS408" s="67"/>
      <c r="DT408" s="67"/>
      <c r="DU408" s="67"/>
      <c r="DV408" s="67"/>
      <c r="DW408" s="67"/>
      <c r="DX408" s="67"/>
      <c r="DY408" s="67"/>
      <c r="DZ408" s="67"/>
      <c r="EA408" s="67"/>
      <c r="EB408" s="67"/>
      <c r="EC408" s="67"/>
      <c r="ED408" s="67"/>
      <c r="EE408" s="67"/>
      <c r="EF408" s="67"/>
      <c r="EG408" s="67"/>
      <c r="EH408" s="67"/>
      <c r="EI408" s="67"/>
      <c r="EJ408" s="67"/>
      <c r="EK408" s="67"/>
      <c r="EL408" s="67"/>
      <c r="EM408" s="67"/>
      <c r="EN408" s="67"/>
      <c r="EO408" s="67"/>
      <c r="EP408" s="67"/>
      <c r="EQ408" s="67"/>
      <c r="ER408" s="67"/>
      <c r="ES408" s="67"/>
      <c r="ET408" s="67"/>
      <c r="EU408" s="67"/>
      <c r="EV408" s="67"/>
      <c r="EW408" s="67"/>
      <c r="EX408" s="67"/>
      <c r="EY408" s="67"/>
      <c r="EZ408" s="67"/>
      <c r="FA408" s="67"/>
      <c r="FB408" s="67"/>
      <c r="FC408" s="67"/>
      <c r="FD408" s="67"/>
      <c r="FE408" s="67"/>
      <c r="FF408" s="67"/>
      <c r="FG408" s="67"/>
      <c r="FH408" s="67"/>
      <c r="FI408" s="67"/>
      <c r="FJ408" s="67"/>
      <c r="FK408" s="67"/>
      <c r="FL408" s="67"/>
      <c r="FM408" s="67"/>
      <c r="FN408" s="67"/>
      <c r="FO408" s="67"/>
      <c r="FP408" s="67"/>
      <c r="FQ408" s="67"/>
      <c r="FR408" s="67"/>
      <c r="FS408" s="67"/>
      <c r="FT408" s="67"/>
      <c r="FU408" s="67"/>
      <c r="FV408" s="67"/>
      <c r="FW408" s="67"/>
      <c r="FX408" s="67"/>
      <c r="FY408" s="67"/>
      <c r="FZ408" s="67"/>
      <c r="GA408" s="67"/>
      <c r="GB408" s="67"/>
      <c r="GC408" s="67"/>
      <c r="GD408" s="67"/>
      <c r="GE408" s="67"/>
      <c r="GF408" s="67"/>
      <c r="GG408" s="67"/>
      <c r="GH408" s="67"/>
      <c r="GI408" s="67"/>
      <c r="GJ408" s="67"/>
      <c r="GK408" s="67"/>
      <c r="GL408" s="67"/>
      <c r="GM408" s="67"/>
      <c r="GN408" s="67"/>
      <c r="GO408" s="67"/>
      <c r="GP408" s="67"/>
      <c r="GQ408" s="67"/>
      <c r="GR408" s="67"/>
      <c r="GS408" s="67"/>
      <c r="GT408" s="67"/>
      <c r="GU408" s="67"/>
      <c r="GV408" s="67"/>
      <c r="GW408" s="67"/>
    </row>
    <row r="409" spans="1:20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  <c r="DA409" s="67"/>
      <c r="DB409" s="67"/>
      <c r="DC409" s="67"/>
      <c r="DD409" s="67"/>
      <c r="DE409" s="67"/>
      <c r="DF409" s="67"/>
      <c r="DG409" s="67"/>
      <c r="DH409" s="67"/>
      <c r="DI409" s="67"/>
      <c r="DJ409" s="67"/>
      <c r="DK409" s="67"/>
      <c r="DL409" s="67"/>
      <c r="DM409" s="67"/>
      <c r="DN409" s="67"/>
      <c r="DO409" s="67"/>
      <c r="DP409" s="67"/>
      <c r="DQ409" s="67"/>
      <c r="DR409" s="67"/>
      <c r="DS409" s="67"/>
      <c r="DT409" s="67"/>
      <c r="DU409" s="67"/>
      <c r="DV409" s="67"/>
      <c r="DW409" s="67"/>
      <c r="DX409" s="67"/>
      <c r="DY409" s="67"/>
      <c r="DZ409" s="67"/>
      <c r="EA409" s="67"/>
      <c r="EB409" s="67"/>
      <c r="EC409" s="67"/>
      <c r="ED409" s="67"/>
      <c r="EE409" s="67"/>
      <c r="EF409" s="67"/>
      <c r="EG409" s="67"/>
      <c r="EH409" s="67"/>
      <c r="EI409" s="67"/>
      <c r="EJ409" s="67"/>
      <c r="EK409" s="67"/>
      <c r="EL409" s="67"/>
      <c r="EM409" s="67"/>
      <c r="EN409" s="67"/>
      <c r="EO409" s="67"/>
      <c r="EP409" s="67"/>
      <c r="EQ409" s="67"/>
      <c r="ER409" s="67"/>
      <c r="ES409" s="67"/>
      <c r="ET409" s="67"/>
      <c r="EU409" s="67"/>
      <c r="EV409" s="67"/>
      <c r="EW409" s="67"/>
      <c r="EX409" s="67"/>
      <c r="EY409" s="67"/>
      <c r="EZ409" s="67"/>
      <c r="FA409" s="67"/>
      <c r="FB409" s="67"/>
      <c r="FC409" s="67"/>
      <c r="FD409" s="67"/>
      <c r="FE409" s="67"/>
      <c r="FF409" s="67"/>
      <c r="FG409" s="67"/>
      <c r="FH409" s="67"/>
      <c r="FI409" s="67"/>
      <c r="FJ409" s="67"/>
      <c r="FK409" s="67"/>
      <c r="FL409" s="67"/>
      <c r="FM409" s="67"/>
      <c r="FN409" s="67"/>
      <c r="FO409" s="67"/>
      <c r="FP409" s="67"/>
      <c r="FQ409" s="67"/>
      <c r="FR409" s="67"/>
      <c r="FS409" s="67"/>
      <c r="FT409" s="67"/>
      <c r="FU409" s="67"/>
      <c r="FV409" s="67"/>
      <c r="FW409" s="67"/>
      <c r="FX409" s="67"/>
      <c r="FY409" s="67"/>
      <c r="FZ409" s="67"/>
      <c r="GA409" s="67"/>
      <c r="GB409" s="67"/>
      <c r="GC409" s="67"/>
      <c r="GD409" s="67"/>
      <c r="GE409" s="67"/>
      <c r="GF409" s="67"/>
      <c r="GG409" s="67"/>
      <c r="GH409" s="67"/>
      <c r="GI409" s="67"/>
      <c r="GJ409" s="67"/>
      <c r="GK409" s="67"/>
      <c r="GL409" s="67"/>
      <c r="GM409" s="67"/>
      <c r="GN409" s="67"/>
      <c r="GO409" s="67"/>
      <c r="GP409" s="67"/>
      <c r="GQ409" s="67"/>
      <c r="GR409" s="67"/>
      <c r="GS409" s="67"/>
      <c r="GT409" s="67"/>
      <c r="GU409" s="67"/>
      <c r="GV409" s="67"/>
      <c r="GW409" s="67"/>
    </row>
    <row r="410" spans="1:20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  <c r="DS410" s="67"/>
      <c r="DT410" s="67"/>
      <c r="DU410" s="67"/>
      <c r="DV410" s="67"/>
      <c r="DW410" s="67"/>
      <c r="DX410" s="67"/>
      <c r="DY410" s="67"/>
      <c r="DZ410" s="67"/>
      <c r="EA410" s="67"/>
      <c r="EB410" s="67"/>
      <c r="EC410" s="67"/>
      <c r="ED410" s="67"/>
      <c r="EE410" s="67"/>
      <c r="EF410" s="67"/>
      <c r="EG410" s="67"/>
      <c r="EH410" s="67"/>
      <c r="EI410" s="67"/>
      <c r="EJ410" s="67"/>
      <c r="EK410" s="67"/>
      <c r="EL410" s="67"/>
      <c r="EM410" s="67"/>
      <c r="EN410" s="67"/>
      <c r="EO410" s="67"/>
      <c r="EP410" s="67"/>
      <c r="EQ410" s="67"/>
      <c r="ER410" s="67"/>
      <c r="ES410" s="67"/>
      <c r="ET410" s="67"/>
      <c r="EU410" s="67"/>
      <c r="EV410" s="67"/>
      <c r="EW410" s="67"/>
      <c r="EX410" s="67"/>
      <c r="EY410" s="67"/>
      <c r="EZ410" s="67"/>
      <c r="FA410" s="67"/>
      <c r="FB410" s="67"/>
      <c r="FC410" s="67"/>
      <c r="FD410" s="67"/>
      <c r="FE410" s="67"/>
      <c r="FF410" s="67"/>
      <c r="FG410" s="67"/>
      <c r="FH410" s="67"/>
      <c r="FI410" s="67"/>
      <c r="FJ410" s="67"/>
      <c r="FK410" s="67"/>
      <c r="FL410" s="67"/>
      <c r="FM410" s="67"/>
      <c r="FN410" s="67"/>
      <c r="FO410" s="67"/>
      <c r="FP410" s="67"/>
      <c r="FQ410" s="67"/>
      <c r="FR410" s="67"/>
      <c r="FS410" s="67"/>
      <c r="FT410" s="67"/>
      <c r="FU410" s="67"/>
      <c r="FV410" s="67"/>
      <c r="FW410" s="67"/>
      <c r="FX410" s="67"/>
      <c r="FY410" s="67"/>
      <c r="FZ410" s="67"/>
      <c r="GA410" s="67"/>
      <c r="GB410" s="67"/>
      <c r="GC410" s="67"/>
      <c r="GD410" s="67"/>
      <c r="GE410" s="67"/>
      <c r="GF410" s="67"/>
      <c r="GG410" s="67"/>
      <c r="GH410" s="67"/>
      <c r="GI410" s="67"/>
      <c r="GJ410" s="67"/>
      <c r="GK410" s="67"/>
      <c r="GL410" s="67"/>
      <c r="GM410" s="67"/>
      <c r="GN410" s="67"/>
      <c r="GO410" s="67"/>
      <c r="GP410" s="67"/>
      <c r="GQ410" s="67"/>
      <c r="GR410" s="67"/>
      <c r="GS410" s="67"/>
      <c r="GT410" s="67"/>
      <c r="GU410" s="67"/>
      <c r="GV410" s="67"/>
      <c r="GW410" s="67"/>
    </row>
    <row r="411" spans="1:20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  <c r="DA411" s="67"/>
      <c r="DB411" s="67"/>
      <c r="DC411" s="67"/>
      <c r="DD411" s="67"/>
      <c r="DE411" s="67"/>
      <c r="DF411" s="67"/>
      <c r="DG411" s="67"/>
      <c r="DH411" s="67"/>
      <c r="DI411" s="67"/>
      <c r="DJ411" s="67"/>
      <c r="DK411" s="67"/>
      <c r="DL411" s="67"/>
      <c r="DM411" s="67"/>
      <c r="DN411" s="67"/>
      <c r="DO411" s="67"/>
      <c r="DP411" s="67"/>
      <c r="DQ411" s="67"/>
      <c r="DR411" s="67"/>
      <c r="DS411" s="67"/>
      <c r="DT411" s="67"/>
      <c r="DU411" s="67"/>
      <c r="DV411" s="67"/>
      <c r="DW411" s="67"/>
      <c r="DX411" s="67"/>
      <c r="DY411" s="67"/>
      <c r="DZ411" s="67"/>
      <c r="EA411" s="67"/>
      <c r="EB411" s="67"/>
      <c r="EC411" s="67"/>
      <c r="ED411" s="67"/>
      <c r="EE411" s="67"/>
      <c r="EF411" s="67"/>
      <c r="EG411" s="67"/>
      <c r="EH411" s="67"/>
      <c r="EI411" s="67"/>
      <c r="EJ411" s="67"/>
      <c r="EK411" s="67"/>
      <c r="EL411" s="67"/>
      <c r="EM411" s="67"/>
      <c r="EN411" s="67"/>
      <c r="EO411" s="67"/>
      <c r="EP411" s="67"/>
      <c r="EQ411" s="67"/>
      <c r="ER411" s="67"/>
      <c r="ES411" s="67"/>
      <c r="ET411" s="67"/>
      <c r="EU411" s="67"/>
      <c r="EV411" s="67"/>
      <c r="EW411" s="67"/>
      <c r="EX411" s="67"/>
      <c r="EY411" s="67"/>
      <c r="EZ411" s="67"/>
      <c r="FA411" s="67"/>
      <c r="FB411" s="67"/>
      <c r="FC411" s="67"/>
      <c r="FD411" s="67"/>
      <c r="FE411" s="67"/>
      <c r="FF411" s="67"/>
      <c r="FG411" s="67"/>
      <c r="FH411" s="67"/>
      <c r="FI411" s="67"/>
      <c r="FJ411" s="67"/>
      <c r="FK411" s="67"/>
      <c r="FL411" s="67"/>
      <c r="FM411" s="67"/>
      <c r="FN411" s="67"/>
      <c r="FO411" s="67"/>
      <c r="FP411" s="67"/>
      <c r="FQ411" s="67"/>
      <c r="FR411" s="67"/>
      <c r="FS411" s="67"/>
      <c r="FT411" s="67"/>
      <c r="FU411" s="67"/>
      <c r="FV411" s="67"/>
      <c r="FW411" s="67"/>
      <c r="FX411" s="67"/>
      <c r="FY411" s="67"/>
      <c r="FZ411" s="67"/>
      <c r="GA411" s="67"/>
      <c r="GB411" s="67"/>
      <c r="GC411" s="67"/>
      <c r="GD411" s="67"/>
      <c r="GE411" s="67"/>
      <c r="GF411" s="67"/>
      <c r="GG411" s="67"/>
      <c r="GH411" s="67"/>
      <c r="GI411" s="67"/>
      <c r="GJ411" s="67"/>
      <c r="GK411" s="67"/>
      <c r="GL411" s="67"/>
      <c r="GM411" s="67"/>
      <c r="GN411" s="67"/>
      <c r="GO411" s="67"/>
      <c r="GP411" s="67"/>
      <c r="GQ411" s="67"/>
      <c r="GR411" s="67"/>
      <c r="GS411" s="67"/>
      <c r="GT411" s="67"/>
      <c r="GU411" s="67"/>
      <c r="GV411" s="67"/>
      <c r="GW411" s="67"/>
    </row>
    <row r="412" spans="1:20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  <c r="DA412" s="67"/>
      <c r="DB412" s="67"/>
      <c r="DC412" s="67"/>
      <c r="DD412" s="67"/>
      <c r="DE412" s="67"/>
      <c r="DF412" s="67"/>
      <c r="DG412" s="67"/>
      <c r="DH412" s="67"/>
      <c r="DI412" s="67"/>
      <c r="DJ412" s="67"/>
      <c r="DK412" s="67"/>
      <c r="DL412" s="67"/>
      <c r="DM412" s="67"/>
      <c r="DN412" s="67"/>
      <c r="DO412" s="67"/>
      <c r="DP412" s="67"/>
      <c r="DQ412" s="67"/>
      <c r="DR412" s="67"/>
      <c r="DS412" s="67"/>
      <c r="DT412" s="67"/>
      <c r="DU412" s="67"/>
      <c r="DV412" s="67"/>
      <c r="DW412" s="67"/>
      <c r="DX412" s="67"/>
      <c r="DY412" s="67"/>
      <c r="DZ412" s="67"/>
      <c r="EA412" s="67"/>
      <c r="EB412" s="67"/>
      <c r="EC412" s="67"/>
      <c r="ED412" s="67"/>
      <c r="EE412" s="67"/>
      <c r="EF412" s="67"/>
      <c r="EG412" s="67"/>
      <c r="EH412" s="67"/>
      <c r="EI412" s="67"/>
      <c r="EJ412" s="67"/>
      <c r="EK412" s="67"/>
      <c r="EL412" s="67"/>
      <c r="EM412" s="67"/>
      <c r="EN412" s="67"/>
      <c r="EO412" s="67"/>
      <c r="EP412" s="67"/>
      <c r="EQ412" s="67"/>
      <c r="ER412" s="67"/>
      <c r="ES412" s="67"/>
      <c r="ET412" s="67"/>
      <c r="EU412" s="67"/>
      <c r="EV412" s="67"/>
      <c r="EW412" s="67"/>
      <c r="EX412" s="67"/>
      <c r="EY412" s="67"/>
      <c r="EZ412" s="67"/>
      <c r="FA412" s="67"/>
      <c r="FB412" s="67"/>
      <c r="FC412" s="67"/>
      <c r="FD412" s="67"/>
      <c r="FE412" s="67"/>
      <c r="FF412" s="67"/>
      <c r="FG412" s="67"/>
      <c r="FH412" s="67"/>
      <c r="FI412" s="67"/>
      <c r="FJ412" s="67"/>
      <c r="FK412" s="67"/>
      <c r="FL412" s="67"/>
      <c r="FM412" s="67"/>
      <c r="FN412" s="67"/>
      <c r="FO412" s="67"/>
      <c r="FP412" s="67"/>
      <c r="FQ412" s="67"/>
      <c r="FR412" s="67"/>
      <c r="FS412" s="67"/>
      <c r="FT412" s="67"/>
      <c r="FU412" s="67"/>
      <c r="FV412" s="67"/>
      <c r="FW412" s="67"/>
      <c r="FX412" s="67"/>
      <c r="FY412" s="67"/>
      <c r="FZ412" s="67"/>
      <c r="GA412" s="67"/>
      <c r="GB412" s="67"/>
      <c r="GC412" s="67"/>
      <c r="GD412" s="67"/>
      <c r="GE412" s="67"/>
      <c r="GF412" s="67"/>
      <c r="GG412" s="67"/>
      <c r="GH412" s="67"/>
      <c r="GI412" s="67"/>
      <c r="GJ412" s="67"/>
      <c r="GK412" s="67"/>
      <c r="GL412" s="67"/>
      <c r="GM412" s="67"/>
      <c r="GN412" s="67"/>
      <c r="GO412" s="67"/>
      <c r="GP412" s="67"/>
      <c r="GQ412" s="67"/>
      <c r="GR412" s="67"/>
      <c r="GS412" s="67"/>
      <c r="GT412" s="67"/>
      <c r="GU412" s="67"/>
      <c r="GV412" s="67"/>
      <c r="GW412" s="67"/>
    </row>
    <row r="413" spans="1:20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  <c r="DS413" s="67"/>
      <c r="DT413" s="67"/>
      <c r="DU413" s="67"/>
      <c r="DV413" s="67"/>
      <c r="DW413" s="67"/>
      <c r="DX413" s="67"/>
      <c r="DY413" s="67"/>
      <c r="DZ413" s="67"/>
      <c r="EA413" s="67"/>
      <c r="EB413" s="67"/>
      <c r="EC413" s="67"/>
      <c r="ED413" s="67"/>
      <c r="EE413" s="67"/>
      <c r="EF413" s="67"/>
      <c r="EG413" s="67"/>
      <c r="EH413" s="67"/>
      <c r="EI413" s="67"/>
      <c r="EJ413" s="67"/>
      <c r="EK413" s="67"/>
      <c r="EL413" s="67"/>
      <c r="EM413" s="67"/>
      <c r="EN413" s="67"/>
      <c r="EO413" s="67"/>
      <c r="EP413" s="67"/>
      <c r="EQ413" s="67"/>
      <c r="ER413" s="67"/>
      <c r="ES413" s="67"/>
      <c r="ET413" s="67"/>
      <c r="EU413" s="67"/>
      <c r="EV413" s="67"/>
      <c r="EW413" s="67"/>
      <c r="EX413" s="67"/>
      <c r="EY413" s="67"/>
      <c r="EZ413" s="67"/>
      <c r="FA413" s="67"/>
      <c r="FB413" s="67"/>
      <c r="FC413" s="67"/>
      <c r="FD413" s="67"/>
      <c r="FE413" s="67"/>
      <c r="FF413" s="67"/>
      <c r="FG413" s="67"/>
      <c r="FH413" s="67"/>
      <c r="FI413" s="67"/>
      <c r="FJ413" s="67"/>
      <c r="FK413" s="67"/>
      <c r="FL413" s="67"/>
      <c r="FM413" s="67"/>
      <c r="FN413" s="67"/>
      <c r="FO413" s="67"/>
      <c r="FP413" s="67"/>
      <c r="FQ413" s="67"/>
      <c r="FR413" s="67"/>
      <c r="FS413" s="67"/>
      <c r="FT413" s="67"/>
      <c r="FU413" s="67"/>
      <c r="FV413" s="67"/>
      <c r="FW413" s="67"/>
      <c r="FX413" s="67"/>
      <c r="FY413" s="67"/>
      <c r="FZ413" s="67"/>
      <c r="GA413" s="67"/>
      <c r="GB413" s="67"/>
      <c r="GC413" s="67"/>
      <c r="GD413" s="67"/>
      <c r="GE413" s="67"/>
      <c r="GF413" s="67"/>
      <c r="GG413" s="67"/>
      <c r="GH413" s="67"/>
      <c r="GI413" s="67"/>
      <c r="GJ413" s="67"/>
      <c r="GK413" s="67"/>
      <c r="GL413" s="67"/>
      <c r="GM413" s="67"/>
      <c r="GN413" s="67"/>
      <c r="GO413" s="67"/>
      <c r="GP413" s="67"/>
      <c r="GQ413" s="67"/>
      <c r="GR413" s="67"/>
      <c r="GS413" s="67"/>
      <c r="GT413" s="67"/>
      <c r="GU413" s="67"/>
      <c r="GV413" s="67"/>
      <c r="GW413" s="67"/>
    </row>
    <row r="414" spans="1:20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  <c r="CO414" s="67"/>
      <c r="CP414" s="67"/>
      <c r="CQ414" s="67"/>
      <c r="CR414" s="67"/>
      <c r="CS414" s="67"/>
      <c r="CT414" s="67"/>
      <c r="CU414" s="67"/>
      <c r="CV414" s="67"/>
      <c r="CW414" s="67"/>
      <c r="CX414" s="67"/>
      <c r="CY414" s="67"/>
      <c r="CZ414" s="67"/>
      <c r="DA414" s="67"/>
      <c r="DB414" s="67"/>
      <c r="DC414" s="67"/>
      <c r="DD414" s="67"/>
      <c r="DE414" s="67"/>
      <c r="DF414" s="67"/>
      <c r="DG414" s="67"/>
      <c r="DH414" s="67"/>
      <c r="DI414" s="67"/>
      <c r="DJ414" s="67"/>
      <c r="DK414" s="67"/>
      <c r="DL414" s="67"/>
      <c r="DM414" s="67"/>
      <c r="DN414" s="67"/>
      <c r="DO414" s="67"/>
      <c r="DP414" s="67"/>
      <c r="DQ414" s="67"/>
      <c r="DR414" s="67"/>
      <c r="DS414" s="67"/>
      <c r="DT414" s="67"/>
      <c r="DU414" s="67"/>
      <c r="DV414" s="67"/>
      <c r="DW414" s="67"/>
      <c r="DX414" s="67"/>
      <c r="DY414" s="67"/>
      <c r="DZ414" s="67"/>
      <c r="EA414" s="67"/>
      <c r="EB414" s="67"/>
      <c r="EC414" s="67"/>
      <c r="ED414" s="67"/>
      <c r="EE414" s="67"/>
      <c r="EF414" s="67"/>
      <c r="EG414" s="67"/>
      <c r="EH414" s="67"/>
      <c r="EI414" s="67"/>
      <c r="EJ414" s="67"/>
      <c r="EK414" s="67"/>
      <c r="EL414" s="67"/>
      <c r="EM414" s="67"/>
      <c r="EN414" s="67"/>
      <c r="EO414" s="67"/>
      <c r="EP414" s="67"/>
      <c r="EQ414" s="67"/>
      <c r="ER414" s="67"/>
      <c r="ES414" s="67"/>
      <c r="ET414" s="67"/>
      <c r="EU414" s="67"/>
      <c r="EV414" s="67"/>
      <c r="EW414" s="67"/>
      <c r="EX414" s="67"/>
      <c r="EY414" s="67"/>
      <c r="EZ414" s="67"/>
      <c r="FA414" s="67"/>
      <c r="FB414" s="67"/>
      <c r="FC414" s="67"/>
      <c r="FD414" s="67"/>
      <c r="FE414" s="67"/>
      <c r="FF414" s="67"/>
      <c r="FG414" s="67"/>
      <c r="FH414" s="67"/>
      <c r="FI414" s="67"/>
      <c r="FJ414" s="67"/>
      <c r="FK414" s="67"/>
      <c r="FL414" s="67"/>
      <c r="FM414" s="67"/>
      <c r="FN414" s="67"/>
      <c r="FO414" s="67"/>
      <c r="FP414" s="67"/>
      <c r="FQ414" s="67"/>
      <c r="FR414" s="67"/>
      <c r="FS414" s="67"/>
      <c r="FT414" s="67"/>
      <c r="FU414" s="67"/>
      <c r="FV414" s="67"/>
      <c r="FW414" s="67"/>
      <c r="FX414" s="67"/>
      <c r="FY414" s="67"/>
      <c r="FZ414" s="67"/>
      <c r="GA414" s="67"/>
      <c r="GB414" s="67"/>
      <c r="GC414" s="67"/>
      <c r="GD414" s="67"/>
      <c r="GE414" s="67"/>
      <c r="GF414" s="67"/>
      <c r="GG414" s="67"/>
      <c r="GH414" s="67"/>
      <c r="GI414" s="67"/>
      <c r="GJ414" s="67"/>
      <c r="GK414" s="67"/>
      <c r="GL414" s="67"/>
      <c r="GM414" s="67"/>
      <c r="GN414" s="67"/>
      <c r="GO414" s="67"/>
      <c r="GP414" s="67"/>
      <c r="GQ414" s="67"/>
      <c r="GR414" s="67"/>
      <c r="GS414" s="67"/>
      <c r="GT414" s="67"/>
      <c r="GU414" s="67"/>
      <c r="GV414" s="67"/>
      <c r="GW414" s="67"/>
    </row>
    <row r="415" spans="1:20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  <c r="DS415" s="67"/>
      <c r="DT415" s="67"/>
      <c r="DU415" s="67"/>
      <c r="DV415" s="67"/>
      <c r="DW415" s="67"/>
      <c r="DX415" s="67"/>
      <c r="DY415" s="67"/>
      <c r="DZ415" s="67"/>
      <c r="EA415" s="67"/>
      <c r="EB415" s="67"/>
      <c r="EC415" s="67"/>
      <c r="ED415" s="67"/>
      <c r="EE415" s="67"/>
      <c r="EF415" s="67"/>
      <c r="EG415" s="67"/>
      <c r="EH415" s="67"/>
      <c r="EI415" s="67"/>
      <c r="EJ415" s="67"/>
      <c r="EK415" s="67"/>
      <c r="EL415" s="67"/>
      <c r="EM415" s="67"/>
      <c r="EN415" s="67"/>
      <c r="EO415" s="67"/>
      <c r="EP415" s="67"/>
      <c r="EQ415" s="67"/>
      <c r="ER415" s="67"/>
      <c r="ES415" s="67"/>
      <c r="ET415" s="67"/>
      <c r="EU415" s="67"/>
      <c r="EV415" s="67"/>
      <c r="EW415" s="67"/>
      <c r="EX415" s="67"/>
      <c r="EY415" s="67"/>
      <c r="EZ415" s="67"/>
      <c r="FA415" s="67"/>
      <c r="FB415" s="67"/>
      <c r="FC415" s="67"/>
      <c r="FD415" s="67"/>
      <c r="FE415" s="67"/>
      <c r="FF415" s="67"/>
      <c r="FG415" s="67"/>
      <c r="FH415" s="67"/>
      <c r="FI415" s="67"/>
      <c r="FJ415" s="67"/>
      <c r="FK415" s="67"/>
      <c r="FL415" s="67"/>
      <c r="FM415" s="67"/>
      <c r="FN415" s="67"/>
      <c r="FO415" s="67"/>
      <c r="FP415" s="67"/>
      <c r="FQ415" s="67"/>
      <c r="FR415" s="67"/>
      <c r="FS415" s="67"/>
      <c r="FT415" s="67"/>
      <c r="FU415" s="67"/>
      <c r="FV415" s="67"/>
      <c r="FW415" s="67"/>
      <c r="FX415" s="67"/>
      <c r="FY415" s="67"/>
      <c r="FZ415" s="67"/>
      <c r="GA415" s="67"/>
      <c r="GB415" s="67"/>
      <c r="GC415" s="67"/>
      <c r="GD415" s="67"/>
      <c r="GE415" s="67"/>
      <c r="GF415" s="67"/>
      <c r="GG415" s="67"/>
      <c r="GH415" s="67"/>
      <c r="GI415" s="67"/>
      <c r="GJ415" s="67"/>
      <c r="GK415" s="67"/>
      <c r="GL415" s="67"/>
      <c r="GM415" s="67"/>
      <c r="GN415" s="67"/>
      <c r="GO415" s="67"/>
      <c r="GP415" s="67"/>
      <c r="GQ415" s="67"/>
      <c r="GR415" s="67"/>
      <c r="GS415" s="67"/>
      <c r="GT415" s="67"/>
      <c r="GU415" s="67"/>
      <c r="GV415" s="67"/>
      <c r="GW415" s="67"/>
    </row>
    <row r="416" spans="1:20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  <c r="DS416" s="67"/>
      <c r="DT416" s="67"/>
      <c r="DU416" s="67"/>
      <c r="DV416" s="67"/>
      <c r="DW416" s="67"/>
      <c r="DX416" s="67"/>
      <c r="DY416" s="67"/>
      <c r="DZ416" s="67"/>
      <c r="EA416" s="67"/>
      <c r="EB416" s="67"/>
      <c r="EC416" s="67"/>
      <c r="ED416" s="67"/>
      <c r="EE416" s="67"/>
      <c r="EF416" s="67"/>
      <c r="EG416" s="67"/>
      <c r="EH416" s="67"/>
      <c r="EI416" s="67"/>
      <c r="EJ416" s="67"/>
      <c r="EK416" s="67"/>
      <c r="EL416" s="67"/>
      <c r="EM416" s="67"/>
      <c r="EN416" s="67"/>
      <c r="EO416" s="67"/>
      <c r="EP416" s="67"/>
      <c r="EQ416" s="67"/>
      <c r="ER416" s="67"/>
      <c r="ES416" s="67"/>
      <c r="ET416" s="67"/>
      <c r="EU416" s="67"/>
      <c r="EV416" s="67"/>
      <c r="EW416" s="67"/>
      <c r="EX416" s="67"/>
      <c r="EY416" s="67"/>
      <c r="EZ416" s="67"/>
      <c r="FA416" s="67"/>
      <c r="FB416" s="67"/>
      <c r="FC416" s="67"/>
      <c r="FD416" s="67"/>
      <c r="FE416" s="67"/>
      <c r="FF416" s="67"/>
      <c r="FG416" s="67"/>
      <c r="FH416" s="67"/>
      <c r="FI416" s="67"/>
      <c r="FJ416" s="67"/>
      <c r="FK416" s="67"/>
      <c r="FL416" s="67"/>
      <c r="FM416" s="67"/>
      <c r="FN416" s="67"/>
      <c r="FO416" s="67"/>
      <c r="FP416" s="67"/>
      <c r="FQ416" s="67"/>
      <c r="FR416" s="67"/>
      <c r="FS416" s="67"/>
      <c r="FT416" s="67"/>
      <c r="FU416" s="67"/>
      <c r="FV416" s="67"/>
      <c r="FW416" s="67"/>
      <c r="FX416" s="67"/>
      <c r="FY416" s="67"/>
      <c r="FZ416" s="67"/>
      <c r="GA416" s="67"/>
      <c r="GB416" s="67"/>
      <c r="GC416" s="67"/>
      <c r="GD416" s="67"/>
      <c r="GE416" s="67"/>
      <c r="GF416" s="67"/>
      <c r="GG416" s="67"/>
      <c r="GH416" s="67"/>
      <c r="GI416" s="67"/>
      <c r="GJ416" s="67"/>
      <c r="GK416" s="67"/>
      <c r="GL416" s="67"/>
      <c r="GM416" s="67"/>
      <c r="GN416" s="67"/>
      <c r="GO416" s="67"/>
      <c r="GP416" s="67"/>
      <c r="GQ416" s="67"/>
      <c r="GR416" s="67"/>
      <c r="GS416" s="67"/>
      <c r="GT416" s="67"/>
      <c r="GU416" s="67"/>
      <c r="GV416" s="67"/>
      <c r="GW416" s="67"/>
    </row>
    <row r="417" spans="1:20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  <c r="DA417" s="67"/>
      <c r="DB417" s="67"/>
      <c r="DC417" s="67"/>
      <c r="DD417" s="67"/>
      <c r="DE417" s="67"/>
      <c r="DF417" s="67"/>
      <c r="DG417" s="67"/>
      <c r="DH417" s="67"/>
      <c r="DI417" s="67"/>
      <c r="DJ417" s="67"/>
      <c r="DK417" s="67"/>
      <c r="DL417" s="67"/>
      <c r="DM417" s="67"/>
      <c r="DN417" s="67"/>
      <c r="DO417" s="67"/>
      <c r="DP417" s="67"/>
      <c r="DQ417" s="67"/>
      <c r="DR417" s="67"/>
      <c r="DS417" s="67"/>
      <c r="DT417" s="67"/>
      <c r="DU417" s="67"/>
      <c r="DV417" s="67"/>
      <c r="DW417" s="67"/>
      <c r="DX417" s="67"/>
      <c r="DY417" s="67"/>
      <c r="DZ417" s="67"/>
      <c r="EA417" s="67"/>
      <c r="EB417" s="67"/>
      <c r="EC417" s="67"/>
      <c r="ED417" s="67"/>
      <c r="EE417" s="67"/>
      <c r="EF417" s="67"/>
      <c r="EG417" s="67"/>
      <c r="EH417" s="67"/>
      <c r="EI417" s="67"/>
      <c r="EJ417" s="67"/>
      <c r="EK417" s="67"/>
      <c r="EL417" s="67"/>
      <c r="EM417" s="67"/>
      <c r="EN417" s="67"/>
      <c r="EO417" s="67"/>
      <c r="EP417" s="67"/>
      <c r="EQ417" s="67"/>
      <c r="ER417" s="67"/>
      <c r="ES417" s="67"/>
      <c r="ET417" s="67"/>
      <c r="EU417" s="67"/>
      <c r="EV417" s="67"/>
      <c r="EW417" s="67"/>
      <c r="EX417" s="67"/>
      <c r="EY417" s="67"/>
      <c r="EZ417" s="67"/>
      <c r="FA417" s="67"/>
      <c r="FB417" s="67"/>
      <c r="FC417" s="67"/>
      <c r="FD417" s="67"/>
      <c r="FE417" s="67"/>
      <c r="FF417" s="67"/>
      <c r="FG417" s="67"/>
      <c r="FH417" s="67"/>
      <c r="FI417" s="67"/>
      <c r="FJ417" s="67"/>
      <c r="FK417" s="67"/>
      <c r="FL417" s="67"/>
      <c r="FM417" s="67"/>
      <c r="FN417" s="67"/>
      <c r="FO417" s="67"/>
      <c r="FP417" s="67"/>
      <c r="FQ417" s="67"/>
      <c r="FR417" s="67"/>
      <c r="FS417" s="67"/>
      <c r="FT417" s="67"/>
      <c r="FU417" s="67"/>
      <c r="FV417" s="67"/>
      <c r="FW417" s="67"/>
      <c r="FX417" s="67"/>
      <c r="FY417" s="67"/>
      <c r="FZ417" s="67"/>
      <c r="GA417" s="67"/>
      <c r="GB417" s="67"/>
      <c r="GC417" s="67"/>
      <c r="GD417" s="67"/>
      <c r="GE417" s="67"/>
      <c r="GF417" s="67"/>
      <c r="GG417" s="67"/>
      <c r="GH417" s="67"/>
      <c r="GI417" s="67"/>
      <c r="GJ417" s="67"/>
      <c r="GK417" s="67"/>
      <c r="GL417" s="67"/>
      <c r="GM417" s="67"/>
      <c r="GN417" s="67"/>
      <c r="GO417" s="67"/>
      <c r="GP417" s="67"/>
      <c r="GQ417" s="67"/>
      <c r="GR417" s="67"/>
      <c r="GS417" s="67"/>
      <c r="GT417" s="67"/>
      <c r="GU417" s="67"/>
      <c r="GV417" s="67"/>
      <c r="GW417" s="67"/>
    </row>
    <row r="418" spans="1:20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  <c r="DA418" s="67"/>
      <c r="DB418" s="67"/>
      <c r="DC418" s="67"/>
      <c r="DD418" s="67"/>
      <c r="DE418" s="67"/>
      <c r="DF418" s="67"/>
      <c r="DG418" s="67"/>
      <c r="DH418" s="67"/>
      <c r="DI418" s="67"/>
      <c r="DJ418" s="67"/>
      <c r="DK418" s="67"/>
      <c r="DL418" s="67"/>
      <c r="DM418" s="67"/>
      <c r="DN418" s="67"/>
      <c r="DO418" s="67"/>
      <c r="DP418" s="67"/>
      <c r="DQ418" s="67"/>
      <c r="DR418" s="67"/>
      <c r="DS418" s="67"/>
      <c r="DT418" s="67"/>
      <c r="DU418" s="67"/>
      <c r="DV418" s="67"/>
      <c r="DW418" s="67"/>
      <c r="DX418" s="67"/>
      <c r="DY418" s="67"/>
      <c r="DZ418" s="67"/>
      <c r="EA418" s="67"/>
      <c r="EB418" s="67"/>
      <c r="EC418" s="67"/>
      <c r="ED418" s="67"/>
      <c r="EE418" s="67"/>
      <c r="EF418" s="67"/>
      <c r="EG418" s="67"/>
      <c r="EH418" s="67"/>
      <c r="EI418" s="67"/>
      <c r="EJ418" s="67"/>
      <c r="EK418" s="67"/>
      <c r="EL418" s="67"/>
      <c r="EM418" s="67"/>
      <c r="EN418" s="67"/>
      <c r="EO418" s="67"/>
      <c r="EP418" s="67"/>
      <c r="EQ418" s="67"/>
      <c r="ER418" s="67"/>
      <c r="ES418" s="67"/>
      <c r="ET418" s="67"/>
      <c r="EU418" s="67"/>
      <c r="EV418" s="67"/>
      <c r="EW418" s="67"/>
      <c r="EX418" s="67"/>
      <c r="EY418" s="67"/>
      <c r="EZ418" s="67"/>
      <c r="FA418" s="67"/>
      <c r="FB418" s="67"/>
      <c r="FC418" s="67"/>
      <c r="FD418" s="67"/>
      <c r="FE418" s="67"/>
      <c r="FF418" s="67"/>
      <c r="FG418" s="67"/>
      <c r="FH418" s="67"/>
      <c r="FI418" s="67"/>
      <c r="FJ418" s="67"/>
      <c r="FK418" s="67"/>
      <c r="FL418" s="67"/>
      <c r="FM418" s="67"/>
      <c r="FN418" s="67"/>
      <c r="FO418" s="67"/>
      <c r="FP418" s="67"/>
      <c r="FQ418" s="67"/>
      <c r="FR418" s="67"/>
      <c r="FS418" s="67"/>
      <c r="FT418" s="67"/>
      <c r="FU418" s="67"/>
      <c r="FV418" s="67"/>
      <c r="FW418" s="67"/>
      <c r="FX418" s="67"/>
      <c r="FY418" s="67"/>
      <c r="FZ418" s="67"/>
      <c r="GA418" s="67"/>
      <c r="GB418" s="67"/>
      <c r="GC418" s="67"/>
      <c r="GD418" s="67"/>
      <c r="GE418" s="67"/>
      <c r="GF418" s="67"/>
      <c r="GG418" s="67"/>
      <c r="GH418" s="67"/>
      <c r="GI418" s="67"/>
      <c r="GJ418" s="67"/>
      <c r="GK418" s="67"/>
      <c r="GL418" s="67"/>
      <c r="GM418" s="67"/>
      <c r="GN418" s="67"/>
      <c r="GO418" s="67"/>
      <c r="GP418" s="67"/>
      <c r="GQ418" s="67"/>
      <c r="GR418" s="67"/>
      <c r="GS418" s="67"/>
      <c r="GT418" s="67"/>
      <c r="GU418" s="67"/>
      <c r="GV418" s="67"/>
      <c r="GW418" s="67"/>
    </row>
    <row r="419" spans="1:20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  <c r="DS419" s="67"/>
      <c r="DT419" s="67"/>
      <c r="DU419" s="67"/>
      <c r="DV419" s="67"/>
      <c r="DW419" s="67"/>
      <c r="DX419" s="67"/>
      <c r="DY419" s="67"/>
      <c r="DZ419" s="67"/>
      <c r="EA419" s="67"/>
      <c r="EB419" s="67"/>
      <c r="EC419" s="67"/>
      <c r="ED419" s="67"/>
      <c r="EE419" s="67"/>
      <c r="EF419" s="67"/>
      <c r="EG419" s="67"/>
      <c r="EH419" s="67"/>
      <c r="EI419" s="67"/>
      <c r="EJ419" s="67"/>
      <c r="EK419" s="67"/>
      <c r="EL419" s="67"/>
      <c r="EM419" s="67"/>
      <c r="EN419" s="67"/>
      <c r="EO419" s="67"/>
      <c r="EP419" s="67"/>
      <c r="EQ419" s="67"/>
      <c r="ER419" s="67"/>
      <c r="ES419" s="67"/>
      <c r="ET419" s="67"/>
      <c r="EU419" s="67"/>
      <c r="EV419" s="67"/>
      <c r="EW419" s="67"/>
      <c r="EX419" s="67"/>
      <c r="EY419" s="67"/>
      <c r="EZ419" s="67"/>
      <c r="FA419" s="67"/>
      <c r="FB419" s="67"/>
      <c r="FC419" s="67"/>
      <c r="FD419" s="67"/>
      <c r="FE419" s="67"/>
      <c r="FF419" s="67"/>
      <c r="FG419" s="67"/>
      <c r="FH419" s="67"/>
      <c r="FI419" s="67"/>
      <c r="FJ419" s="67"/>
      <c r="FK419" s="67"/>
      <c r="FL419" s="67"/>
      <c r="FM419" s="67"/>
      <c r="FN419" s="67"/>
      <c r="FO419" s="67"/>
      <c r="FP419" s="67"/>
      <c r="FQ419" s="67"/>
      <c r="FR419" s="67"/>
      <c r="FS419" s="67"/>
      <c r="FT419" s="67"/>
      <c r="FU419" s="67"/>
      <c r="FV419" s="67"/>
      <c r="FW419" s="67"/>
      <c r="FX419" s="67"/>
      <c r="FY419" s="67"/>
      <c r="FZ419" s="67"/>
      <c r="GA419" s="67"/>
      <c r="GB419" s="67"/>
      <c r="GC419" s="67"/>
      <c r="GD419" s="67"/>
      <c r="GE419" s="67"/>
      <c r="GF419" s="67"/>
      <c r="GG419" s="67"/>
      <c r="GH419" s="67"/>
      <c r="GI419" s="67"/>
      <c r="GJ419" s="67"/>
      <c r="GK419" s="67"/>
      <c r="GL419" s="67"/>
      <c r="GM419" s="67"/>
      <c r="GN419" s="67"/>
      <c r="GO419" s="67"/>
      <c r="GP419" s="67"/>
      <c r="GQ419" s="67"/>
      <c r="GR419" s="67"/>
      <c r="GS419" s="67"/>
      <c r="GT419" s="67"/>
      <c r="GU419" s="67"/>
      <c r="GV419" s="67"/>
      <c r="GW419" s="67"/>
    </row>
    <row r="420" spans="1:20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  <c r="CO420" s="67"/>
      <c r="CP420" s="67"/>
      <c r="CQ420" s="67"/>
      <c r="CR420" s="67"/>
      <c r="CS420" s="67"/>
      <c r="CT420" s="67"/>
      <c r="CU420" s="67"/>
      <c r="CV420" s="67"/>
      <c r="CW420" s="67"/>
      <c r="CX420" s="67"/>
      <c r="CY420" s="67"/>
      <c r="CZ420" s="67"/>
      <c r="DA420" s="67"/>
      <c r="DB420" s="67"/>
      <c r="DC420" s="67"/>
      <c r="DD420" s="67"/>
      <c r="DE420" s="67"/>
      <c r="DF420" s="67"/>
      <c r="DG420" s="67"/>
      <c r="DH420" s="67"/>
      <c r="DI420" s="67"/>
      <c r="DJ420" s="67"/>
      <c r="DK420" s="67"/>
      <c r="DL420" s="67"/>
      <c r="DM420" s="67"/>
      <c r="DN420" s="67"/>
      <c r="DO420" s="67"/>
      <c r="DP420" s="67"/>
      <c r="DQ420" s="67"/>
      <c r="DR420" s="67"/>
      <c r="DS420" s="67"/>
      <c r="DT420" s="67"/>
      <c r="DU420" s="67"/>
      <c r="DV420" s="67"/>
      <c r="DW420" s="67"/>
      <c r="DX420" s="67"/>
      <c r="DY420" s="67"/>
      <c r="DZ420" s="67"/>
      <c r="EA420" s="67"/>
      <c r="EB420" s="67"/>
      <c r="EC420" s="67"/>
      <c r="ED420" s="67"/>
      <c r="EE420" s="67"/>
      <c r="EF420" s="67"/>
      <c r="EG420" s="67"/>
      <c r="EH420" s="67"/>
      <c r="EI420" s="67"/>
      <c r="EJ420" s="67"/>
      <c r="EK420" s="67"/>
      <c r="EL420" s="67"/>
      <c r="EM420" s="67"/>
      <c r="EN420" s="67"/>
      <c r="EO420" s="67"/>
      <c r="EP420" s="67"/>
      <c r="EQ420" s="67"/>
      <c r="ER420" s="67"/>
      <c r="ES420" s="67"/>
      <c r="ET420" s="67"/>
      <c r="EU420" s="67"/>
      <c r="EV420" s="67"/>
      <c r="EW420" s="67"/>
      <c r="EX420" s="67"/>
      <c r="EY420" s="67"/>
      <c r="EZ420" s="67"/>
      <c r="FA420" s="67"/>
      <c r="FB420" s="67"/>
      <c r="FC420" s="67"/>
      <c r="FD420" s="67"/>
      <c r="FE420" s="67"/>
      <c r="FF420" s="67"/>
      <c r="FG420" s="67"/>
      <c r="FH420" s="67"/>
      <c r="FI420" s="67"/>
      <c r="FJ420" s="67"/>
      <c r="FK420" s="67"/>
      <c r="FL420" s="67"/>
      <c r="FM420" s="67"/>
      <c r="FN420" s="67"/>
      <c r="FO420" s="67"/>
      <c r="FP420" s="67"/>
      <c r="FQ420" s="67"/>
      <c r="FR420" s="67"/>
      <c r="FS420" s="67"/>
      <c r="FT420" s="67"/>
      <c r="FU420" s="67"/>
      <c r="FV420" s="67"/>
      <c r="FW420" s="67"/>
      <c r="FX420" s="67"/>
      <c r="FY420" s="67"/>
      <c r="FZ420" s="67"/>
      <c r="GA420" s="67"/>
      <c r="GB420" s="67"/>
      <c r="GC420" s="67"/>
      <c r="GD420" s="67"/>
      <c r="GE420" s="67"/>
      <c r="GF420" s="67"/>
      <c r="GG420" s="67"/>
      <c r="GH420" s="67"/>
      <c r="GI420" s="67"/>
      <c r="GJ420" s="67"/>
      <c r="GK420" s="67"/>
      <c r="GL420" s="67"/>
      <c r="GM420" s="67"/>
      <c r="GN420" s="67"/>
      <c r="GO420" s="67"/>
      <c r="GP420" s="67"/>
      <c r="GQ420" s="67"/>
      <c r="GR420" s="67"/>
      <c r="GS420" s="67"/>
      <c r="GT420" s="67"/>
      <c r="GU420" s="67"/>
      <c r="GV420" s="67"/>
      <c r="GW420" s="67"/>
    </row>
    <row r="421" spans="1:20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  <c r="CO421" s="67"/>
      <c r="CP421" s="67"/>
      <c r="CQ421" s="67"/>
      <c r="CR421" s="67"/>
      <c r="CS421" s="67"/>
      <c r="CT421" s="67"/>
      <c r="CU421" s="67"/>
      <c r="CV421" s="67"/>
      <c r="CW421" s="67"/>
      <c r="CX421" s="67"/>
      <c r="CY421" s="67"/>
      <c r="CZ421" s="67"/>
      <c r="DA421" s="67"/>
      <c r="DB421" s="67"/>
      <c r="DC421" s="67"/>
      <c r="DD421" s="67"/>
      <c r="DE421" s="67"/>
      <c r="DF421" s="67"/>
      <c r="DG421" s="67"/>
      <c r="DH421" s="67"/>
      <c r="DI421" s="67"/>
      <c r="DJ421" s="67"/>
      <c r="DK421" s="67"/>
      <c r="DL421" s="67"/>
      <c r="DM421" s="67"/>
      <c r="DN421" s="67"/>
      <c r="DO421" s="67"/>
      <c r="DP421" s="67"/>
      <c r="DQ421" s="67"/>
      <c r="DR421" s="67"/>
      <c r="DS421" s="67"/>
      <c r="DT421" s="67"/>
      <c r="DU421" s="67"/>
      <c r="DV421" s="67"/>
      <c r="DW421" s="67"/>
      <c r="DX421" s="67"/>
      <c r="DY421" s="67"/>
      <c r="DZ421" s="67"/>
      <c r="EA421" s="67"/>
      <c r="EB421" s="67"/>
      <c r="EC421" s="67"/>
      <c r="ED421" s="67"/>
      <c r="EE421" s="67"/>
      <c r="EF421" s="67"/>
      <c r="EG421" s="67"/>
      <c r="EH421" s="67"/>
      <c r="EI421" s="67"/>
      <c r="EJ421" s="67"/>
      <c r="EK421" s="67"/>
      <c r="EL421" s="67"/>
      <c r="EM421" s="67"/>
      <c r="EN421" s="67"/>
      <c r="EO421" s="67"/>
      <c r="EP421" s="67"/>
      <c r="EQ421" s="67"/>
      <c r="ER421" s="67"/>
      <c r="ES421" s="67"/>
      <c r="ET421" s="67"/>
      <c r="EU421" s="67"/>
      <c r="EV421" s="67"/>
      <c r="EW421" s="67"/>
      <c r="EX421" s="67"/>
      <c r="EY421" s="67"/>
      <c r="EZ421" s="67"/>
      <c r="FA421" s="67"/>
      <c r="FB421" s="67"/>
      <c r="FC421" s="67"/>
      <c r="FD421" s="67"/>
      <c r="FE421" s="67"/>
      <c r="FF421" s="67"/>
      <c r="FG421" s="67"/>
      <c r="FH421" s="67"/>
      <c r="FI421" s="67"/>
      <c r="FJ421" s="67"/>
      <c r="FK421" s="67"/>
      <c r="FL421" s="67"/>
      <c r="FM421" s="67"/>
      <c r="FN421" s="67"/>
      <c r="FO421" s="67"/>
      <c r="FP421" s="67"/>
      <c r="FQ421" s="67"/>
      <c r="FR421" s="67"/>
      <c r="FS421" s="67"/>
      <c r="FT421" s="67"/>
      <c r="FU421" s="67"/>
      <c r="FV421" s="67"/>
      <c r="FW421" s="67"/>
      <c r="FX421" s="67"/>
      <c r="FY421" s="67"/>
      <c r="FZ421" s="67"/>
      <c r="GA421" s="67"/>
      <c r="GB421" s="67"/>
      <c r="GC421" s="67"/>
      <c r="GD421" s="67"/>
      <c r="GE421" s="67"/>
      <c r="GF421" s="67"/>
      <c r="GG421" s="67"/>
      <c r="GH421" s="67"/>
      <c r="GI421" s="67"/>
      <c r="GJ421" s="67"/>
      <c r="GK421" s="67"/>
      <c r="GL421" s="67"/>
      <c r="GM421" s="67"/>
      <c r="GN421" s="67"/>
      <c r="GO421" s="67"/>
      <c r="GP421" s="67"/>
      <c r="GQ421" s="67"/>
      <c r="GR421" s="67"/>
      <c r="GS421" s="67"/>
      <c r="GT421" s="67"/>
      <c r="GU421" s="67"/>
      <c r="GV421" s="67"/>
      <c r="GW421" s="67"/>
    </row>
    <row r="422" spans="1:20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  <c r="CO422" s="67"/>
      <c r="CP422" s="67"/>
      <c r="CQ422" s="67"/>
      <c r="CR422" s="67"/>
      <c r="CS422" s="67"/>
      <c r="CT422" s="67"/>
      <c r="CU422" s="67"/>
      <c r="CV422" s="67"/>
      <c r="CW422" s="67"/>
      <c r="CX422" s="67"/>
      <c r="CY422" s="67"/>
      <c r="CZ422" s="67"/>
      <c r="DA422" s="67"/>
      <c r="DB422" s="67"/>
      <c r="DC422" s="67"/>
      <c r="DD422" s="67"/>
      <c r="DE422" s="67"/>
      <c r="DF422" s="67"/>
      <c r="DG422" s="67"/>
      <c r="DH422" s="67"/>
      <c r="DI422" s="67"/>
      <c r="DJ422" s="67"/>
      <c r="DK422" s="67"/>
      <c r="DL422" s="67"/>
      <c r="DM422" s="67"/>
      <c r="DN422" s="67"/>
      <c r="DO422" s="67"/>
      <c r="DP422" s="67"/>
      <c r="DQ422" s="67"/>
      <c r="DR422" s="67"/>
      <c r="DS422" s="67"/>
      <c r="DT422" s="67"/>
      <c r="DU422" s="67"/>
      <c r="DV422" s="67"/>
      <c r="DW422" s="67"/>
      <c r="DX422" s="67"/>
      <c r="DY422" s="67"/>
      <c r="DZ422" s="67"/>
      <c r="EA422" s="67"/>
      <c r="EB422" s="67"/>
      <c r="EC422" s="67"/>
      <c r="ED422" s="67"/>
      <c r="EE422" s="67"/>
      <c r="EF422" s="67"/>
      <c r="EG422" s="67"/>
      <c r="EH422" s="67"/>
      <c r="EI422" s="67"/>
      <c r="EJ422" s="67"/>
      <c r="EK422" s="67"/>
      <c r="EL422" s="67"/>
      <c r="EM422" s="67"/>
      <c r="EN422" s="67"/>
      <c r="EO422" s="67"/>
      <c r="EP422" s="67"/>
      <c r="EQ422" s="67"/>
      <c r="ER422" s="67"/>
      <c r="ES422" s="67"/>
      <c r="ET422" s="67"/>
      <c r="EU422" s="67"/>
      <c r="EV422" s="67"/>
      <c r="EW422" s="67"/>
      <c r="EX422" s="67"/>
      <c r="EY422" s="67"/>
      <c r="EZ422" s="67"/>
      <c r="FA422" s="67"/>
      <c r="FB422" s="67"/>
      <c r="FC422" s="67"/>
      <c r="FD422" s="67"/>
      <c r="FE422" s="67"/>
      <c r="FF422" s="67"/>
      <c r="FG422" s="67"/>
      <c r="FH422" s="67"/>
      <c r="FI422" s="67"/>
      <c r="FJ422" s="67"/>
      <c r="FK422" s="67"/>
      <c r="FL422" s="67"/>
      <c r="FM422" s="67"/>
      <c r="FN422" s="67"/>
      <c r="FO422" s="67"/>
      <c r="FP422" s="67"/>
      <c r="FQ422" s="67"/>
      <c r="FR422" s="67"/>
      <c r="FS422" s="67"/>
      <c r="FT422" s="67"/>
      <c r="FU422" s="67"/>
      <c r="FV422" s="67"/>
      <c r="FW422" s="67"/>
      <c r="FX422" s="67"/>
      <c r="FY422" s="67"/>
      <c r="FZ422" s="67"/>
      <c r="GA422" s="67"/>
      <c r="GB422" s="67"/>
      <c r="GC422" s="67"/>
      <c r="GD422" s="67"/>
      <c r="GE422" s="67"/>
      <c r="GF422" s="67"/>
      <c r="GG422" s="67"/>
      <c r="GH422" s="67"/>
      <c r="GI422" s="67"/>
      <c r="GJ422" s="67"/>
      <c r="GK422" s="67"/>
      <c r="GL422" s="67"/>
      <c r="GM422" s="67"/>
      <c r="GN422" s="67"/>
      <c r="GO422" s="67"/>
      <c r="GP422" s="67"/>
      <c r="GQ422" s="67"/>
      <c r="GR422" s="67"/>
      <c r="GS422" s="67"/>
      <c r="GT422" s="67"/>
      <c r="GU422" s="67"/>
      <c r="GV422" s="67"/>
      <c r="GW422" s="67"/>
    </row>
    <row r="423" spans="1:20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  <c r="DA423" s="67"/>
      <c r="DB423" s="67"/>
      <c r="DC423" s="67"/>
      <c r="DD423" s="67"/>
      <c r="DE423" s="67"/>
      <c r="DF423" s="67"/>
      <c r="DG423" s="67"/>
      <c r="DH423" s="67"/>
      <c r="DI423" s="67"/>
      <c r="DJ423" s="67"/>
      <c r="DK423" s="67"/>
      <c r="DL423" s="67"/>
      <c r="DM423" s="67"/>
      <c r="DN423" s="67"/>
      <c r="DO423" s="67"/>
      <c r="DP423" s="67"/>
      <c r="DQ423" s="67"/>
      <c r="DR423" s="67"/>
      <c r="DS423" s="67"/>
      <c r="DT423" s="67"/>
      <c r="DU423" s="67"/>
      <c r="DV423" s="67"/>
      <c r="DW423" s="67"/>
      <c r="DX423" s="67"/>
      <c r="DY423" s="67"/>
      <c r="DZ423" s="67"/>
      <c r="EA423" s="67"/>
      <c r="EB423" s="67"/>
      <c r="EC423" s="67"/>
      <c r="ED423" s="67"/>
      <c r="EE423" s="67"/>
      <c r="EF423" s="67"/>
      <c r="EG423" s="67"/>
      <c r="EH423" s="67"/>
      <c r="EI423" s="67"/>
      <c r="EJ423" s="67"/>
      <c r="EK423" s="67"/>
      <c r="EL423" s="67"/>
      <c r="EM423" s="67"/>
      <c r="EN423" s="67"/>
      <c r="EO423" s="67"/>
      <c r="EP423" s="67"/>
      <c r="EQ423" s="67"/>
      <c r="ER423" s="67"/>
      <c r="ES423" s="67"/>
      <c r="ET423" s="67"/>
      <c r="EU423" s="67"/>
      <c r="EV423" s="67"/>
      <c r="EW423" s="67"/>
      <c r="EX423" s="67"/>
      <c r="EY423" s="67"/>
      <c r="EZ423" s="67"/>
      <c r="FA423" s="67"/>
      <c r="FB423" s="67"/>
      <c r="FC423" s="67"/>
      <c r="FD423" s="67"/>
      <c r="FE423" s="67"/>
      <c r="FF423" s="67"/>
      <c r="FG423" s="67"/>
      <c r="FH423" s="67"/>
      <c r="FI423" s="67"/>
      <c r="FJ423" s="67"/>
      <c r="FK423" s="67"/>
      <c r="FL423" s="67"/>
      <c r="FM423" s="67"/>
      <c r="FN423" s="67"/>
      <c r="FO423" s="67"/>
      <c r="FP423" s="67"/>
      <c r="FQ423" s="67"/>
      <c r="FR423" s="67"/>
      <c r="FS423" s="67"/>
      <c r="FT423" s="67"/>
      <c r="FU423" s="67"/>
      <c r="FV423" s="67"/>
      <c r="FW423" s="67"/>
      <c r="FX423" s="67"/>
      <c r="FY423" s="67"/>
      <c r="FZ423" s="67"/>
      <c r="GA423" s="67"/>
      <c r="GB423" s="67"/>
      <c r="GC423" s="67"/>
      <c r="GD423" s="67"/>
      <c r="GE423" s="67"/>
      <c r="GF423" s="67"/>
      <c r="GG423" s="67"/>
      <c r="GH423" s="67"/>
      <c r="GI423" s="67"/>
      <c r="GJ423" s="67"/>
      <c r="GK423" s="67"/>
      <c r="GL423" s="67"/>
      <c r="GM423" s="67"/>
      <c r="GN423" s="67"/>
      <c r="GO423" s="67"/>
      <c r="GP423" s="67"/>
      <c r="GQ423" s="67"/>
      <c r="GR423" s="67"/>
      <c r="GS423" s="67"/>
      <c r="GT423" s="67"/>
      <c r="GU423" s="67"/>
      <c r="GV423" s="67"/>
      <c r="GW423" s="67"/>
    </row>
    <row r="424" spans="1:20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  <c r="DA424" s="67"/>
      <c r="DB424" s="67"/>
      <c r="DC424" s="67"/>
      <c r="DD424" s="67"/>
      <c r="DE424" s="67"/>
      <c r="DF424" s="67"/>
      <c r="DG424" s="67"/>
      <c r="DH424" s="67"/>
      <c r="DI424" s="67"/>
      <c r="DJ424" s="67"/>
      <c r="DK424" s="67"/>
      <c r="DL424" s="67"/>
      <c r="DM424" s="67"/>
      <c r="DN424" s="67"/>
      <c r="DO424" s="67"/>
      <c r="DP424" s="67"/>
      <c r="DQ424" s="67"/>
      <c r="DR424" s="67"/>
      <c r="DS424" s="67"/>
      <c r="DT424" s="67"/>
      <c r="DU424" s="67"/>
      <c r="DV424" s="67"/>
      <c r="DW424" s="67"/>
      <c r="DX424" s="67"/>
      <c r="DY424" s="67"/>
      <c r="DZ424" s="67"/>
      <c r="EA424" s="67"/>
      <c r="EB424" s="67"/>
      <c r="EC424" s="67"/>
      <c r="ED424" s="67"/>
      <c r="EE424" s="67"/>
      <c r="EF424" s="67"/>
      <c r="EG424" s="67"/>
      <c r="EH424" s="67"/>
      <c r="EI424" s="67"/>
      <c r="EJ424" s="67"/>
      <c r="EK424" s="67"/>
      <c r="EL424" s="67"/>
      <c r="EM424" s="67"/>
      <c r="EN424" s="67"/>
      <c r="EO424" s="67"/>
      <c r="EP424" s="67"/>
      <c r="EQ424" s="67"/>
      <c r="ER424" s="67"/>
      <c r="ES424" s="67"/>
      <c r="ET424" s="67"/>
      <c r="EU424" s="67"/>
      <c r="EV424" s="67"/>
      <c r="EW424" s="67"/>
      <c r="EX424" s="67"/>
      <c r="EY424" s="67"/>
      <c r="EZ424" s="67"/>
      <c r="FA424" s="67"/>
      <c r="FB424" s="67"/>
      <c r="FC424" s="67"/>
      <c r="FD424" s="67"/>
      <c r="FE424" s="67"/>
      <c r="FF424" s="67"/>
      <c r="FG424" s="67"/>
      <c r="FH424" s="67"/>
      <c r="FI424" s="67"/>
      <c r="FJ424" s="67"/>
      <c r="FK424" s="67"/>
      <c r="FL424" s="67"/>
      <c r="FM424" s="67"/>
      <c r="FN424" s="67"/>
      <c r="FO424" s="67"/>
      <c r="FP424" s="67"/>
      <c r="FQ424" s="67"/>
      <c r="FR424" s="67"/>
      <c r="FS424" s="67"/>
      <c r="FT424" s="67"/>
      <c r="FU424" s="67"/>
      <c r="FV424" s="67"/>
      <c r="FW424" s="67"/>
      <c r="FX424" s="67"/>
      <c r="FY424" s="67"/>
      <c r="FZ424" s="67"/>
      <c r="GA424" s="67"/>
      <c r="GB424" s="67"/>
      <c r="GC424" s="67"/>
      <c r="GD424" s="67"/>
      <c r="GE424" s="67"/>
      <c r="GF424" s="67"/>
      <c r="GG424" s="67"/>
      <c r="GH424" s="67"/>
      <c r="GI424" s="67"/>
      <c r="GJ424" s="67"/>
      <c r="GK424" s="67"/>
      <c r="GL424" s="67"/>
      <c r="GM424" s="67"/>
      <c r="GN424" s="67"/>
      <c r="GO424" s="67"/>
      <c r="GP424" s="67"/>
      <c r="GQ424" s="67"/>
      <c r="GR424" s="67"/>
      <c r="GS424" s="67"/>
      <c r="GT424" s="67"/>
      <c r="GU424" s="67"/>
      <c r="GV424" s="67"/>
      <c r="GW424" s="67"/>
    </row>
    <row r="425" spans="1:20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  <c r="DA425" s="67"/>
      <c r="DB425" s="67"/>
      <c r="DC425" s="67"/>
      <c r="DD425" s="67"/>
      <c r="DE425" s="67"/>
      <c r="DF425" s="67"/>
      <c r="DG425" s="67"/>
      <c r="DH425" s="67"/>
      <c r="DI425" s="67"/>
      <c r="DJ425" s="67"/>
      <c r="DK425" s="67"/>
      <c r="DL425" s="67"/>
      <c r="DM425" s="67"/>
      <c r="DN425" s="67"/>
      <c r="DO425" s="67"/>
      <c r="DP425" s="67"/>
      <c r="DQ425" s="67"/>
      <c r="DR425" s="67"/>
      <c r="DS425" s="67"/>
      <c r="DT425" s="67"/>
      <c r="DU425" s="67"/>
      <c r="DV425" s="67"/>
      <c r="DW425" s="67"/>
      <c r="DX425" s="67"/>
      <c r="DY425" s="67"/>
      <c r="DZ425" s="67"/>
      <c r="EA425" s="67"/>
      <c r="EB425" s="67"/>
      <c r="EC425" s="67"/>
      <c r="ED425" s="67"/>
      <c r="EE425" s="67"/>
      <c r="EF425" s="67"/>
      <c r="EG425" s="67"/>
      <c r="EH425" s="67"/>
      <c r="EI425" s="67"/>
      <c r="EJ425" s="67"/>
      <c r="EK425" s="67"/>
      <c r="EL425" s="67"/>
      <c r="EM425" s="67"/>
      <c r="EN425" s="67"/>
      <c r="EO425" s="67"/>
      <c r="EP425" s="67"/>
      <c r="EQ425" s="67"/>
      <c r="ER425" s="67"/>
      <c r="ES425" s="67"/>
      <c r="ET425" s="67"/>
      <c r="EU425" s="67"/>
      <c r="EV425" s="67"/>
      <c r="EW425" s="67"/>
      <c r="EX425" s="67"/>
      <c r="EY425" s="67"/>
      <c r="EZ425" s="67"/>
      <c r="FA425" s="67"/>
      <c r="FB425" s="67"/>
      <c r="FC425" s="67"/>
      <c r="FD425" s="67"/>
      <c r="FE425" s="67"/>
      <c r="FF425" s="67"/>
      <c r="FG425" s="67"/>
      <c r="FH425" s="67"/>
      <c r="FI425" s="67"/>
      <c r="FJ425" s="67"/>
      <c r="FK425" s="67"/>
      <c r="FL425" s="67"/>
      <c r="FM425" s="67"/>
      <c r="FN425" s="67"/>
      <c r="FO425" s="67"/>
      <c r="FP425" s="67"/>
      <c r="FQ425" s="67"/>
      <c r="FR425" s="67"/>
      <c r="FS425" s="67"/>
      <c r="FT425" s="67"/>
      <c r="FU425" s="67"/>
      <c r="FV425" s="67"/>
      <c r="FW425" s="67"/>
      <c r="FX425" s="67"/>
      <c r="FY425" s="67"/>
      <c r="FZ425" s="67"/>
      <c r="GA425" s="67"/>
      <c r="GB425" s="67"/>
      <c r="GC425" s="67"/>
      <c r="GD425" s="67"/>
      <c r="GE425" s="67"/>
      <c r="GF425" s="67"/>
      <c r="GG425" s="67"/>
      <c r="GH425" s="67"/>
      <c r="GI425" s="67"/>
      <c r="GJ425" s="67"/>
      <c r="GK425" s="67"/>
      <c r="GL425" s="67"/>
      <c r="GM425" s="67"/>
      <c r="GN425" s="67"/>
      <c r="GO425" s="67"/>
      <c r="GP425" s="67"/>
      <c r="GQ425" s="67"/>
      <c r="GR425" s="67"/>
      <c r="GS425" s="67"/>
      <c r="GT425" s="67"/>
      <c r="GU425" s="67"/>
      <c r="GV425" s="67"/>
      <c r="GW425" s="67"/>
    </row>
    <row r="426" spans="1:20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  <c r="DA426" s="67"/>
      <c r="DB426" s="67"/>
      <c r="DC426" s="67"/>
      <c r="DD426" s="67"/>
      <c r="DE426" s="67"/>
      <c r="DF426" s="67"/>
      <c r="DG426" s="67"/>
      <c r="DH426" s="67"/>
      <c r="DI426" s="67"/>
      <c r="DJ426" s="67"/>
      <c r="DK426" s="67"/>
      <c r="DL426" s="67"/>
      <c r="DM426" s="67"/>
      <c r="DN426" s="67"/>
      <c r="DO426" s="67"/>
      <c r="DP426" s="67"/>
      <c r="DQ426" s="67"/>
      <c r="DR426" s="67"/>
      <c r="DS426" s="67"/>
      <c r="DT426" s="67"/>
      <c r="DU426" s="67"/>
      <c r="DV426" s="67"/>
      <c r="DW426" s="67"/>
      <c r="DX426" s="67"/>
      <c r="DY426" s="67"/>
      <c r="DZ426" s="67"/>
      <c r="EA426" s="67"/>
      <c r="EB426" s="67"/>
      <c r="EC426" s="67"/>
      <c r="ED426" s="67"/>
      <c r="EE426" s="67"/>
      <c r="EF426" s="67"/>
      <c r="EG426" s="67"/>
      <c r="EH426" s="67"/>
      <c r="EI426" s="67"/>
      <c r="EJ426" s="67"/>
      <c r="EK426" s="67"/>
      <c r="EL426" s="67"/>
      <c r="EM426" s="67"/>
      <c r="EN426" s="67"/>
      <c r="EO426" s="67"/>
      <c r="EP426" s="67"/>
      <c r="EQ426" s="67"/>
      <c r="ER426" s="67"/>
      <c r="ES426" s="67"/>
      <c r="ET426" s="67"/>
      <c r="EU426" s="67"/>
      <c r="EV426" s="67"/>
      <c r="EW426" s="67"/>
      <c r="EX426" s="67"/>
      <c r="EY426" s="67"/>
      <c r="EZ426" s="67"/>
      <c r="FA426" s="67"/>
      <c r="FB426" s="67"/>
      <c r="FC426" s="67"/>
      <c r="FD426" s="67"/>
      <c r="FE426" s="67"/>
      <c r="FF426" s="67"/>
      <c r="FG426" s="67"/>
      <c r="FH426" s="67"/>
      <c r="FI426" s="67"/>
      <c r="FJ426" s="67"/>
      <c r="FK426" s="67"/>
      <c r="FL426" s="67"/>
      <c r="FM426" s="67"/>
      <c r="FN426" s="67"/>
      <c r="FO426" s="67"/>
      <c r="FP426" s="67"/>
      <c r="FQ426" s="67"/>
      <c r="FR426" s="67"/>
      <c r="FS426" s="67"/>
      <c r="FT426" s="67"/>
      <c r="FU426" s="67"/>
      <c r="FV426" s="67"/>
      <c r="FW426" s="67"/>
      <c r="FX426" s="67"/>
      <c r="FY426" s="67"/>
      <c r="FZ426" s="67"/>
      <c r="GA426" s="67"/>
      <c r="GB426" s="67"/>
      <c r="GC426" s="67"/>
      <c r="GD426" s="67"/>
      <c r="GE426" s="67"/>
      <c r="GF426" s="67"/>
      <c r="GG426" s="67"/>
      <c r="GH426" s="67"/>
      <c r="GI426" s="67"/>
      <c r="GJ426" s="67"/>
      <c r="GK426" s="67"/>
      <c r="GL426" s="67"/>
      <c r="GM426" s="67"/>
      <c r="GN426" s="67"/>
      <c r="GO426" s="67"/>
      <c r="GP426" s="67"/>
      <c r="GQ426" s="67"/>
      <c r="GR426" s="67"/>
      <c r="GS426" s="67"/>
      <c r="GT426" s="67"/>
      <c r="GU426" s="67"/>
      <c r="GV426" s="67"/>
      <c r="GW426" s="67"/>
    </row>
    <row r="427" spans="1:20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  <c r="ET427" s="67"/>
      <c r="EU427" s="67"/>
      <c r="EV427" s="67"/>
      <c r="EW427" s="67"/>
      <c r="EX427" s="67"/>
      <c r="EY427" s="67"/>
      <c r="EZ427" s="67"/>
      <c r="FA427" s="67"/>
      <c r="FB427" s="67"/>
      <c r="FC427" s="67"/>
      <c r="FD427" s="67"/>
      <c r="FE427" s="67"/>
      <c r="FF427" s="67"/>
      <c r="FG427" s="67"/>
      <c r="FH427" s="67"/>
      <c r="FI427" s="67"/>
      <c r="FJ427" s="67"/>
      <c r="FK427" s="67"/>
      <c r="FL427" s="67"/>
      <c r="FM427" s="67"/>
      <c r="FN427" s="67"/>
      <c r="FO427" s="67"/>
      <c r="FP427" s="67"/>
      <c r="FQ427" s="67"/>
      <c r="FR427" s="67"/>
      <c r="FS427" s="67"/>
      <c r="FT427" s="67"/>
      <c r="FU427" s="67"/>
      <c r="FV427" s="67"/>
      <c r="FW427" s="67"/>
      <c r="FX427" s="67"/>
      <c r="FY427" s="67"/>
      <c r="FZ427" s="67"/>
      <c r="GA427" s="67"/>
      <c r="GB427" s="67"/>
      <c r="GC427" s="67"/>
      <c r="GD427" s="67"/>
      <c r="GE427" s="67"/>
      <c r="GF427" s="67"/>
      <c r="GG427" s="67"/>
      <c r="GH427" s="67"/>
      <c r="GI427" s="67"/>
      <c r="GJ427" s="67"/>
      <c r="GK427" s="67"/>
      <c r="GL427" s="67"/>
      <c r="GM427" s="67"/>
      <c r="GN427" s="67"/>
      <c r="GO427" s="67"/>
      <c r="GP427" s="67"/>
      <c r="GQ427" s="67"/>
      <c r="GR427" s="67"/>
      <c r="GS427" s="67"/>
      <c r="GT427" s="67"/>
      <c r="GU427" s="67"/>
      <c r="GV427" s="67"/>
      <c r="GW427" s="67"/>
    </row>
    <row r="428" spans="1:20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  <c r="EE428" s="67"/>
      <c r="EF428" s="67"/>
      <c r="EG428" s="67"/>
      <c r="EH428" s="67"/>
      <c r="EI428" s="67"/>
      <c r="EJ428" s="67"/>
      <c r="EK428" s="67"/>
      <c r="EL428" s="67"/>
      <c r="EM428" s="67"/>
      <c r="EN428" s="67"/>
      <c r="EO428" s="67"/>
      <c r="EP428" s="67"/>
      <c r="EQ428" s="67"/>
      <c r="ER428" s="67"/>
      <c r="ES428" s="67"/>
      <c r="ET428" s="67"/>
      <c r="EU428" s="67"/>
      <c r="EV428" s="67"/>
      <c r="EW428" s="67"/>
      <c r="EX428" s="67"/>
      <c r="EY428" s="67"/>
      <c r="EZ428" s="67"/>
      <c r="FA428" s="67"/>
      <c r="FB428" s="67"/>
      <c r="FC428" s="67"/>
      <c r="FD428" s="67"/>
      <c r="FE428" s="67"/>
      <c r="FF428" s="67"/>
      <c r="FG428" s="67"/>
      <c r="FH428" s="67"/>
      <c r="FI428" s="67"/>
      <c r="FJ428" s="67"/>
      <c r="FK428" s="67"/>
      <c r="FL428" s="67"/>
      <c r="FM428" s="67"/>
      <c r="FN428" s="67"/>
      <c r="FO428" s="67"/>
      <c r="FP428" s="67"/>
      <c r="FQ428" s="67"/>
      <c r="FR428" s="67"/>
      <c r="FS428" s="67"/>
      <c r="FT428" s="67"/>
      <c r="FU428" s="67"/>
      <c r="FV428" s="67"/>
      <c r="FW428" s="67"/>
      <c r="FX428" s="67"/>
      <c r="FY428" s="67"/>
      <c r="FZ428" s="67"/>
      <c r="GA428" s="67"/>
      <c r="GB428" s="67"/>
      <c r="GC428" s="67"/>
      <c r="GD428" s="67"/>
      <c r="GE428" s="67"/>
      <c r="GF428" s="67"/>
      <c r="GG428" s="67"/>
      <c r="GH428" s="67"/>
      <c r="GI428" s="67"/>
      <c r="GJ428" s="67"/>
      <c r="GK428" s="67"/>
      <c r="GL428" s="67"/>
      <c r="GM428" s="67"/>
      <c r="GN428" s="67"/>
      <c r="GO428" s="67"/>
      <c r="GP428" s="67"/>
      <c r="GQ428" s="67"/>
      <c r="GR428" s="67"/>
      <c r="GS428" s="67"/>
      <c r="GT428" s="67"/>
      <c r="GU428" s="67"/>
      <c r="GV428" s="67"/>
      <c r="GW428" s="67"/>
    </row>
    <row r="429" spans="1:20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  <c r="DA429" s="67"/>
      <c r="DB429" s="67"/>
      <c r="DC429" s="67"/>
      <c r="DD429" s="67"/>
      <c r="DE429" s="67"/>
      <c r="DF429" s="67"/>
      <c r="DG429" s="67"/>
      <c r="DH429" s="67"/>
      <c r="DI429" s="67"/>
      <c r="DJ429" s="67"/>
      <c r="DK429" s="67"/>
      <c r="DL429" s="67"/>
      <c r="DM429" s="67"/>
      <c r="DN429" s="67"/>
      <c r="DO429" s="67"/>
      <c r="DP429" s="67"/>
      <c r="DQ429" s="67"/>
      <c r="DR429" s="67"/>
      <c r="DS429" s="67"/>
      <c r="DT429" s="67"/>
      <c r="DU429" s="67"/>
      <c r="DV429" s="67"/>
      <c r="DW429" s="67"/>
      <c r="DX429" s="67"/>
      <c r="DY429" s="67"/>
      <c r="DZ429" s="67"/>
      <c r="EA429" s="67"/>
      <c r="EB429" s="67"/>
      <c r="EC429" s="67"/>
      <c r="ED429" s="67"/>
      <c r="EE429" s="67"/>
      <c r="EF429" s="67"/>
      <c r="EG429" s="67"/>
      <c r="EH429" s="67"/>
      <c r="EI429" s="67"/>
      <c r="EJ429" s="67"/>
      <c r="EK429" s="67"/>
      <c r="EL429" s="67"/>
      <c r="EM429" s="67"/>
      <c r="EN429" s="67"/>
      <c r="EO429" s="67"/>
      <c r="EP429" s="67"/>
      <c r="EQ429" s="67"/>
      <c r="ER429" s="67"/>
      <c r="ES429" s="67"/>
      <c r="ET429" s="67"/>
      <c r="EU429" s="67"/>
      <c r="EV429" s="67"/>
      <c r="EW429" s="67"/>
      <c r="EX429" s="67"/>
      <c r="EY429" s="67"/>
      <c r="EZ429" s="67"/>
      <c r="FA429" s="67"/>
      <c r="FB429" s="67"/>
      <c r="FC429" s="67"/>
      <c r="FD429" s="67"/>
      <c r="FE429" s="67"/>
      <c r="FF429" s="67"/>
      <c r="FG429" s="67"/>
      <c r="FH429" s="67"/>
      <c r="FI429" s="67"/>
      <c r="FJ429" s="67"/>
      <c r="FK429" s="67"/>
      <c r="FL429" s="67"/>
      <c r="FM429" s="67"/>
      <c r="FN429" s="67"/>
      <c r="FO429" s="67"/>
      <c r="FP429" s="67"/>
      <c r="FQ429" s="67"/>
      <c r="FR429" s="67"/>
      <c r="FS429" s="67"/>
      <c r="FT429" s="67"/>
      <c r="FU429" s="67"/>
      <c r="FV429" s="67"/>
      <c r="FW429" s="67"/>
      <c r="FX429" s="67"/>
      <c r="FY429" s="67"/>
      <c r="FZ429" s="67"/>
      <c r="GA429" s="67"/>
      <c r="GB429" s="67"/>
      <c r="GC429" s="67"/>
      <c r="GD429" s="67"/>
      <c r="GE429" s="67"/>
      <c r="GF429" s="67"/>
      <c r="GG429" s="67"/>
      <c r="GH429" s="67"/>
      <c r="GI429" s="67"/>
      <c r="GJ429" s="67"/>
      <c r="GK429" s="67"/>
      <c r="GL429" s="67"/>
      <c r="GM429" s="67"/>
      <c r="GN429" s="67"/>
      <c r="GO429" s="67"/>
      <c r="GP429" s="67"/>
      <c r="GQ429" s="67"/>
      <c r="GR429" s="67"/>
      <c r="GS429" s="67"/>
      <c r="GT429" s="67"/>
      <c r="GU429" s="67"/>
      <c r="GV429" s="67"/>
      <c r="GW429" s="67"/>
    </row>
    <row r="430" spans="1:20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  <c r="EE430" s="67"/>
      <c r="EF430" s="67"/>
      <c r="EG430" s="67"/>
      <c r="EH430" s="67"/>
      <c r="EI430" s="67"/>
      <c r="EJ430" s="67"/>
      <c r="EK430" s="67"/>
      <c r="EL430" s="67"/>
      <c r="EM430" s="67"/>
      <c r="EN430" s="67"/>
      <c r="EO430" s="67"/>
      <c r="EP430" s="67"/>
      <c r="EQ430" s="67"/>
      <c r="ER430" s="67"/>
      <c r="ES430" s="67"/>
      <c r="ET430" s="67"/>
      <c r="EU430" s="67"/>
      <c r="EV430" s="67"/>
      <c r="EW430" s="67"/>
      <c r="EX430" s="67"/>
      <c r="EY430" s="67"/>
      <c r="EZ430" s="67"/>
      <c r="FA430" s="67"/>
      <c r="FB430" s="67"/>
      <c r="FC430" s="67"/>
      <c r="FD430" s="67"/>
      <c r="FE430" s="67"/>
      <c r="FF430" s="67"/>
      <c r="FG430" s="67"/>
      <c r="FH430" s="67"/>
      <c r="FI430" s="67"/>
      <c r="FJ430" s="67"/>
      <c r="FK430" s="67"/>
      <c r="FL430" s="67"/>
      <c r="FM430" s="67"/>
      <c r="FN430" s="67"/>
      <c r="FO430" s="67"/>
      <c r="FP430" s="67"/>
      <c r="FQ430" s="67"/>
      <c r="FR430" s="67"/>
      <c r="FS430" s="67"/>
      <c r="FT430" s="67"/>
      <c r="FU430" s="67"/>
      <c r="FV430" s="67"/>
      <c r="FW430" s="67"/>
      <c r="FX430" s="67"/>
      <c r="FY430" s="67"/>
      <c r="FZ430" s="67"/>
      <c r="GA430" s="67"/>
      <c r="GB430" s="67"/>
      <c r="GC430" s="67"/>
      <c r="GD430" s="67"/>
      <c r="GE430" s="67"/>
      <c r="GF430" s="67"/>
      <c r="GG430" s="67"/>
      <c r="GH430" s="67"/>
      <c r="GI430" s="67"/>
      <c r="GJ430" s="67"/>
      <c r="GK430" s="67"/>
      <c r="GL430" s="67"/>
      <c r="GM430" s="67"/>
      <c r="GN430" s="67"/>
      <c r="GO430" s="67"/>
      <c r="GP430" s="67"/>
      <c r="GQ430" s="67"/>
      <c r="GR430" s="67"/>
      <c r="GS430" s="67"/>
      <c r="GT430" s="67"/>
      <c r="GU430" s="67"/>
      <c r="GV430" s="67"/>
      <c r="GW430" s="67"/>
    </row>
    <row r="431" spans="1:20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  <c r="EE431" s="67"/>
      <c r="EF431" s="67"/>
      <c r="EG431" s="67"/>
      <c r="EH431" s="67"/>
      <c r="EI431" s="67"/>
      <c r="EJ431" s="67"/>
      <c r="EK431" s="67"/>
      <c r="EL431" s="67"/>
      <c r="EM431" s="67"/>
      <c r="EN431" s="67"/>
      <c r="EO431" s="67"/>
      <c r="EP431" s="67"/>
      <c r="EQ431" s="67"/>
      <c r="ER431" s="67"/>
      <c r="ES431" s="67"/>
      <c r="ET431" s="67"/>
      <c r="EU431" s="67"/>
      <c r="EV431" s="67"/>
      <c r="EW431" s="67"/>
      <c r="EX431" s="67"/>
      <c r="EY431" s="67"/>
      <c r="EZ431" s="67"/>
      <c r="FA431" s="67"/>
      <c r="FB431" s="67"/>
      <c r="FC431" s="67"/>
      <c r="FD431" s="67"/>
      <c r="FE431" s="67"/>
      <c r="FF431" s="67"/>
      <c r="FG431" s="67"/>
      <c r="FH431" s="67"/>
      <c r="FI431" s="67"/>
      <c r="FJ431" s="67"/>
      <c r="FK431" s="67"/>
      <c r="FL431" s="67"/>
      <c r="FM431" s="67"/>
      <c r="FN431" s="67"/>
      <c r="FO431" s="67"/>
      <c r="FP431" s="67"/>
      <c r="FQ431" s="67"/>
      <c r="FR431" s="67"/>
      <c r="FS431" s="67"/>
      <c r="FT431" s="67"/>
      <c r="FU431" s="67"/>
      <c r="FV431" s="67"/>
      <c r="FW431" s="67"/>
      <c r="FX431" s="67"/>
      <c r="FY431" s="67"/>
      <c r="FZ431" s="67"/>
      <c r="GA431" s="67"/>
      <c r="GB431" s="67"/>
      <c r="GC431" s="67"/>
      <c r="GD431" s="67"/>
      <c r="GE431" s="67"/>
      <c r="GF431" s="67"/>
      <c r="GG431" s="67"/>
      <c r="GH431" s="67"/>
      <c r="GI431" s="67"/>
      <c r="GJ431" s="67"/>
      <c r="GK431" s="67"/>
      <c r="GL431" s="67"/>
      <c r="GM431" s="67"/>
      <c r="GN431" s="67"/>
      <c r="GO431" s="67"/>
      <c r="GP431" s="67"/>
      <c r="GQ431" s="67"/>
      <c r="GR431" s="67"/>
      <c r="GS431" s="67"/>
      <c r="GT431" s="67"/>
      <c r="GU431" s="67"/>
      <c r="GV431" s="67"/>
      <c r="GW431" s="67"/>
    </row>
    <row r="432" spans="1:20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  <c r="EE432" s="67"/>
      <c r="EF432" s="67"/>
      <c r="EG432" s="67"/>
      <c r="EH432" s="67"/>
      <c r="EI432" s="67"/>
      <c r="EJ432" s="67"/>
      <c r="EK432" s="67"/>
      <c r="EL432" s="67"/>
      <c r="EM432" s="67"/>
      <c r="EN432" s="67"/>
      <c r="EO432" s="67"/>
      <c r="EP432" s="67"/>
      <c r="EQ432" s="67"/>
      <c r="ER432" s="67"/>
      <c r="ES432" s="67"/>
      <c r="ET432" s="67"/>
      <c r="EU432" s="67"/>
      <c r="EV432" s="67"/>
      <c r="EW432" s="67"/>
      <c r="EX432" s="67"/>
      <c r="EY432" s="67"/>
      <c r="EZ432" s="67"/>
      <c r="FA432" s="67"/>
      <c r="FB432" s="67"/>
      <c r="FC432" s="67"/>
      <c r="FD432" s="67"/>
      <c r="FE432" s="67"/>
      <c r="FF432" s="67"/>
      <c r="FG432" s="67"/>
      <c r="FH432" s="67"/>
      <c r="FI432" s="67"/>
      <c r="FJ432" s="67"/>
      <c r="FK432" s="67"/>
      <c r="FL432" s="67"/>
      <c r="FM432" s="67"/>
      <c r="FN432" s="67"/>
      <c r="FO432" s="67"/>
      <c r="FP432" s="67"/>
      <c r="FQ432" s="67"/>
      <c r="FR432" s="67"/>
      <c r="FS432" s="67"/>
      <c r="FT432" s="67"/>
      <c r="FU432" s="67"/>
      <c r="FV432" s="67"/>
      <c r="FW432" s="67"/>
      <c r="FX432" s="67"/>
      <c r="FY432" s="67"/>
      <c r="FZ432" s="67"/>
      <c r="GA432" s="67"/>
      <c r="GB432" s="67"/>
      <c r="GC432" s="67"/>
      <c r="GD432" s="67"/>
      <c r="GE432" s="67"/>
      <c r="GF432" s="67"/>
      <c r="GG432" s="67"/>
      <c r="GH432" s="67"/>
      <c r="GI432" s="67"/>
      <c r="GJ432" s="67"/>
      <c r="GK432" s="67"/>
      <c r="GL432" s="67"/>
      <c r="GM432" s="67"/>
      <c r="GN432" s="67"/>
      <c r="GO432" s="67"/>
      <c r="GP432" s="67"/>
      <c r="GQ432" s="67"/>
      <c r="GR432" s="67"/>
      <c r="GS432" s="67"/>
      <c r="GT432" s="67"/>
      <c r="GU432" s="67"/>
      <c r="GV432" s="67"/>
      <c r="GW432" s="67"/>
    </row>
    <row r="433" spans="1:20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  <c r="DS433" s="67"/>
      <c r="DT433" s="67"/>
      <c r="DU433" s="67"/>
      <c r="DV433" s="67"/>
      <c r="DW433" s="67"/>
      <c r="DX433" s="67"/>
      <c r="DY433" s="67"/>
      <c r="DZ433" s="67"/>
      <c r="EA433" s="67"/>
      <c r="EB433" s="67"/>
      <c r="EC433" s="67"/>
      <c r="ED433" s="67"/>
      <c r="EE433" s="67"/>
      <c r="EF433" s="67"/>
      <c r="EG433" s="67"/>
      <c r="EH433" s="67"/>
      <c r="EI433" s="67"/>
      <c r="EJ433" s="67"/>
      <c r="EK433" s="67"/>
      <c r="EL433" s="67"/>
      <c r="EM433" s="67"/>
      <c r="EN433" s="67"/>
      <c r="EO433" s="67"/>
      <c r="EP433" s="67"/>
      <c r="EQ433" s="67"/>
      <c r="ER433" s="67"/>
      <c r="ES433" s="67"/>
      <c r="ET433" s="67"/>
      <c r="EU433" s="67"/>
      <c r="EV433" s="67"/>
      <c r="EW433" s="67"/>
      <c r="EX433" s="67"/>
      <c r="EY433" s="67"/>
      <c r="EZ433" s="67"/>
      <c r="FA433" s="67"/>
      <c r="FB433" s="67"/>
      <c r="FC433" s="67"/>
      <c r="FD433" s="67"/>
      <c r="FE433" s="67"/>
      <c r="FF433" s="67"/>
      <c r="FG433" s="67"/>
      <c r="FH433" s="67"/>
      <c r="FI433" s="67"/>
      <c r="FJ433" s="67"/>
      <c r="FK433" s="67"/>
      <c r="FL433" s="67"/>
      <c r="FM433" s="67"/>
      <c r="FN433" s="67"/>
      <c r="FO433" s="67"/>
      <c r="FP433" s="67"/>
      <c r="FQ433" s="67"/>
      <c r="FR433" s="67"/>
      <c r="FS433" s="67"/>
      <c r="FT433" s="67"/>
      <c r="FU433" s="67"/>
      <c r="FV433" s="67"/>
      <c r="FW433" s="67"/>
      <c r="FX433" s="67"/>
      <c r="FY433" s="67"/>
      <c r="FZ433" s="67"/>
      <c r="GA433" s="67"/>
      <c r="GB433" s="67"/>
      <c r="GC433" s="67"/>
      <c r="GD433" s="67"/>
      <c r="GE433" s="67"/>
      <c r="GF433" s="67"/>
      <c r="GG433" s="67"/>
      <c r="GH433" s="67"/>
      <c r="GI433" s="67"/>
      <c r="GJ433" s="67"/>
      <c r="GK433" s="67"/>
      <c r="GL433" s="67"/>
      <c r="GM433" s="67"/>
      <c r="GN433" s="67"/>
      <c r="GO433" s="67"/>
      <c r="GP433" s="67"/>
      <c r="GQ433" s="67"/>
      <c r="GR433" s="67"/>
      <c r="GS433" s="67"/>
      <c r="GT433" s="67"/>
      <c r="GU433" s="67"/>
      <c r="GV433" s="67"/>
      <c r="GW433" s="67"/>
    </row>
    <row r="434" spans="1:20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  <c r="DS434" s="67"/>
      <c r="DT434" s="67"/>
      <c r="DU434" s="67"/>
      <c r="DV434" s="67"/>
      <c r="DW434" s="67"/>
      <c r="DX434" s="67"/>
      <c r="DY434" s="67"/>
      <c r="DZ434" s="67"/>
      <c r="EA434" s="67"/>
      <c r="EB434" s="67"/>
      <c r="EC434" s="67"/>
      <c r="ED434" s="67"/>
      <c r="EE434" s="67"/>
      <c r="EF434" s="67"/>
      <c r="EG434" s="67"/>
      <c r="EH434" s="67"/>
      <c r="EI434" s="67"/>
      <c r="EJ434" s="67"/>
      <c r="EK434" s="67"/>
      <c r="EL434" s="67"/>
      <c r="EM434" s="67"/>
      <c r="EN434" s="67"/>
      <c r="EO434" s="67"/>
      <c r="EP434" s="67"/>
      <c r="EQ434" s="67"/>
      <c r="ER434" s="67"/>
      <c r="ES434" s="67"/>
      <c r="ET434" s="67"/>
      <c r="EU434" s="67"/>
      <c r="EV434" s="67"/>
      <c r="EW434" s="67"/>
      <c r="EX434" s="67"/>
      <c r="EY434" s="67"/>
      <c r="EZ434" s="67"/>
      <c r="FA434" s="67"/>
      <c r="FB434" s="67"/>
      <c r="FC434" s="67"/>
      <c r="FD434" s="67"/>
      <c r="FE434" s="67"/>
      <c r="FF434" s="67"/>
      <c r="FG434" s="67"/>
      <c r="FH434" s="67"/>
      <c r="FI434" s="67"/>
      <c r="FJ434" s="67"/>
      <c r="FK434" s="67"/>
      <c r="FL434" s="67"/>
      <c r="FM434" s="67"/>
      <c r="FN434" s="67"/>
      <c r="FO434" s="67"/>
      <c r="FP434" s="67"/>
      <c r="FQ434" s="67"/>
      <c r="FR434" s="67"/>
      <c r="FS434" s="67"/>
      <c r="FT434" s="67"/>
      <c r="FU434" s="67"/>
      <c r="FV434" s="67"/>
      <c r="FW434" s="67"/>
      <c r="FX434" s="67"/>
      <c r="FY434" s="67"/>
      <c r="FZ434" s="67"/>
      <c r="GA434" s="67"/>
      <c r="GB434" s="67"/>
      <c r="GC434" s="67"/>
      <c r="GD434" s="67"/>
      <c r="GE434" s="67"/>
      <c r="GF434" s="67"/>
      <c r="GG434" s="67"/>
      <c r="GH434" s="67"/>
      <c r="GI434" s="67"/>
      <c r="GJ434" s="67"/>
      <c r="GK434" s="67"/>
      <c r="GL434" s="67"/>
      <c r="GM434" s="67"/>
      <c r="GN434" s="67"/>
      <c r="GO434" s="67"/>
      <c r="GP434" s="67"/>
      <c r="GQ434" s="67"/>
      <c r="GR434" s="67"/>
      <c r="GS434" s="67"/>
      <c r="GT434" s="67"/>
      <c r="GU434" s="67"/>
      <c r="GV434" s="67"/>
      <c r="GW434" s="67"/>
    </row>
    <row r="435" spans="1:20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  <c r="DS435" s="67"/>
      <c r="DT435" s="67"/>
      <c r="DU435" s="67"/>
      <c r="DV435" s="67"/>
      <c r="DW435" s="67"/>
      <c r="DX435" s="67"/>
      <c r="DY435" s="67"/>
      <c r="DZ435" s="67"/>
      <c r="EA435" s="67"/>
      <c r="EB435" s="67"/>
      <c r="EC435" s="67"/>
      <c r="ED435" s="67"/>
      <c r="EE435" s="67"/>
      <c r="EF435" s="67"/>
      <c r="EG435" s="67"/>
      <c r="EH435" s="67"/>
      <c r="EI435" s="67"/>
      <c r="EJ435" s="67"/>
      <c r="EK435" s="67"/>
      <c r="EL435" s="67"/>
      <c r="EM435" s="67"/>
      <c r="EN435" s="67"/>
      <c r="EO435" s="67"/>
      <c r="EP435" s="67"/>
      <c r="EQ435" s="67"/>
      <c r="ER435" s="67"/>
      <c r="ES435" s="67"/>
      <c r="ET435" s="67"/>
      <c r="EU435" s="67"/>
      <c r="EV435" s="67"/>
      <c r="EW435" s="67"/>
      <c r="EX435" s="67"/>
      <c r="EY435" s="67"/>
      <c r="EZ435" s="67"/>
      <c r="FA435" s="67"/>
      <c r="FB435" s="67"/>
      <c r="FC435" s="67"/>
      <c r="FD435" s="67"/>
      <c r="FE435" s="67"/>
      <c r="FF435" s="67"/>
      <c r="FG435" s="67"/>
      <c r="FH435" s="67"/>
      <c r="FI435" s="67"/>
      <c r="FJ435" s="67"/>
      <c r="FK435" s="67"/>
      <c r="FL435" s="67"/>
      <c r="FM435" s="67"/>
      <c r="FN435" s="67"/>
      <c r="FO435" s="67"/>
      <c r="FP435" s="67"/>
      <c r="FQ435" s="67"/>
      <c r="FR435" s="67"/>
      <c r="FS435" s="67"/>
      <c r="FT435" s="67"/>
      <c r="FU435" s="67"/>
      <c r="FV435" s="67"/>
      <c r="FW435" s="67"/>
      <c r="FX435" s="67"/>
      <c r="FY435" s="67"/>
      <c r="FZ435" s="67"/>
      <c r="GA435" s="67"/>
      <c r="GB435" s="67"/>
      <c r="GC435" s="67"/>
      <c r="GD435" s="67"/>
      <c r="GE435" s="67"/>
      <c r="GF435" s="67"/>
      <c r="GG435" s="67"/>
      <c r="GH435" s="67"/>
      <c r="GI435" s="67"/>
      <c r="GJ435" s="67"/>
      <c r="GK435" s="67"/>
      <c r="GL435" s="67"/>
      <c r="GM435" s="67"/>
      <c r="GN435" s="67"/>
      <c r="GO435" s="67"/>
      <c r="GP435" s="67"/>
      <c r="GQ435" s="67"/>
      <c r="GR435" s="67"/>
      <c r="GS435" s="67"/>
      <c r="GT435" s="67"/>
      <c r="GU435" s="67"/>
      <c r="GV435" s="67"/>
      <c r="GW435" s="67"/>
    </row>
    <row r="436" spans="1:20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  <c r="DS436" s="67"/>
      <c r="DT436" s="67"/>
      <c r="DU436" s="67"/>
      <c r="DV436" s="67"/>
      <c r="DW436" s="67"/>
      <c r="DX436" s="67"/>
      <c r="DY436" s="67"/>
      <c r="DZ436" s="67"/>
      <c r="EA436" s="67"/>
      <c r="EB436" s="67"/>
      <c r="EC436" s="67"/>
      <c r="ED436" s="67"/>
      <c r="EE436" s="67"/>
      <c r="EF436" s="67"/>
      <c r="EG436" s="67"/>
      <c r="EH436" s="67"/>
      <c r="EI436" s="67"/>
      <c r="EJ436" s="67"/>
      <c r="EK436" s="67"/>
      <c r="EL436" s="67"/>
      <c r="EM436" s="67"/>
      <c r="EN436" s="67"/>
      <c r="EO436" s="67"/>
      <c r="EP436" s="67"/>
      <c r="EQ436" s="67"/>
      <c r="ER436" s="67"/>
      <c r="ES436" s="67"/>
      <c r="ET436" s="67"/>
      <c r="EU436" s="67"/>
      <c r="EV436" s="67"/>
      <c r="EW436" s="67"/>
      <c r="EX436" s="67"/>
      <c r="EY436" s="67"/>
      <c r="EZ436" s="67"/>
      <c r="FA436" s="67"/>
      <c r="FB436" s="67"/>
      <c r="FC436" s="67"/>
      <c r="FD436" s="67"/>
      <c r="FE436" s="67"/>
      <c r="FF436" s="67"/>
      <c r="FG436" s="67"/>
      <c r="FH436" s="67"/>
      <c r="FI436" s="67"/>
      <c r="FJ436" s="67"/>
      <c r="FK436" s="67"/>
      <c r="FL436" s="67"/>
      <c r="FM436" s="67"/>
      <c r="FN436" s="67"/>
      <c r="FO436" s="67"/>
      <c r="FP436" s="67"/>
      <c r="FQ436" s="67"/>
      <c r="FR436" s="67"/>
      <c r="FS436" s="67"/>
      <c r="FT436" s="67"/>
      <c r="FU436" s="67"/>
      <c r="FV436" s="67"/>
      <c r="FW436" s="67"/>
      <c r="FX436" s="67"/>
      <c r="FY436" s="67"/>
      <c r="FZ436" s="67"/>
      <c r="GA436" s="67"/>
      <c r="GB436" s="67"/>
      <c r="GC436" s="67"/>
      <c r="GD436" s="67"/>
      <c r="GE436" s="67"/>
      <c r="GF436" s="67"/>
      <c r="GG436" s="67"/>
      <c r="GH436" s="67"/>
      <c r="GI436" s="67"/>
      <c r="GJ436" s="67"/>
      <c r="GK436" s="67"/>
      <c r="GL436" s="67"/>
      <c r="GM436" s="67"/>
      <c r="GN436" s="67"/>
      <c r="GO436" s="67"/>
      <c r="GP436" s="67"/>
      <c r="GQ436" s="67"/>
      <c r="GR436" s="67"/>
      <c r="GS436" s="67"/>
      <c r="GT436" s="67"/>
      <c r="GU436" s="67"/>
      <c r="GV436" s="67"/>
      <c r="GW436" s="67"/>
    </row>
    <row r="437" spans="1:20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  <c r="DA437" s="67"/>
      <c r="DB437" s="67"/>
      <c r="DC437" s="67"/>
      <c r="DD437" s="67"/>
      <c r="DE437" s="67"/>
      <c r="DF437" s="67"/>
      <c r="DG437" s="67"/>
      <c r="DH437" s="67"/>
      <c r="DI437" s="67"/>
      <c r="DJ437" s="67"/>
      <c r="DK437" s="67"/>
      <c r="DL437" s="67"/>
      <c r="DM437" s="67"/>
      <c r="DN437" s="67"/>
      <c r="DO437" s="67"/>
      <c r="DP437" s="67"/>
      <c r="DQ437" s="67"/>
      <c r="DR437" s="67"/>
      <c r="DS437" s="67"/>
      <c r="DT437" s="67"/>
      <c r="DU437" s="67"/>
      <c r="DV437" s="67"/>
      <c r="DW437" s="67"/>
      <c r="DX437" s="67"/>
      <c r="DY437" s="67"/>
      <c r="DZ437" s="67"/>
      <c r="EA437" s="67"/>
      <c r="EB437" s="67"/>
      <c r="EC437" s="67"/>
      <c r="ED437" s="67"/>
      <c r="EE437" s="67"/>
      <c r="EF437" s="67"/>
      <c r="EG437" s="67"/>
      <c r="EH437" s="67"/>
      <c r="EI437" s="67"/>
      <c r="EJ437" s="67"/>
      <c r="EK437" s="67"/>
      <c r="EL437" s="67"/>
      <c r="EM437" s="67"/>
      <c r="EN437" s="67"/>
      <c r="EO437" s="67"/>
      <c r="EP437" s="67"/>
      <c r="EQ437" s="67"/>
      <c r="ER437" s="67"/>
      <c r="ES437" s="67"/>
      <c r="ET437" s="67"/>
      <c r="EU437" s="67"/>
      <c r="EV437" s="67"/>
      <c r="EW437" s="67"/>
      <c r="EX437" s="67"/>
      <c r="EY437" s="67"/>
      <c r="EZ437" s="67"/>
      <c r="FA437" s="67"/>
      <c r="FB437" s="67"/>
      <c r="FC437" s="67"/>
      <c r="FD437" s="67"/>
      <c r="FE437" s="67"/>
      <c r="FF437" s="67"/>
      <c r="FG437" s="67"/>
      <c r="FH437" s="67"/>
      <c r="FI437" s="67"/>
      <c r="FJ437" s="67"/>
      <c r="FK437" s="67"/>
      <c r="FL437" s="67"/>
      <c r="FM437" s="67"/>
      <c r="FN437" s="67"/>
      <c r="FO437" s="67"/>
      <c r="FP437" s="67"/>
      <c r="FQ437" s="67"/>
      <c r="FR437" s="67"/>
      <c r="FS437" s="67"/>
      <c r="FT437" s="67"/>
      <c r="FU437" s="67"/>
      <c r="FV437" s="67"/>
      <c r="FW437" s="67"/>
      <c r="FX437" s="67"/>
      <c r="FY437" s="67"/>
      <c r="FZ437" s="67"/>
      <c r="GA437" s="67"/>
      <c r="GB437" s="67"/>
      <c r="GC437" s="67"/>
      <c r="GD437" s="67"/>
      <c r="GE437" s="67"/>
      <c r="GF437" s="67"/>
      <c r="GG437" s="67"/>
      <c r="GH437" s="67"/>
      <c r="GI437" s="67"/>
      <c r="GJ437" s="67"/>
      <c r="GK437" s="67"/>
      <c r="GL437" s="67"/>
      <c r="GM437" s="67"/>
      <c r="GN437" s="67"/>
      <c r="GO437" s="67"/>
      <c r="GP437" s="67"/>
      <c r="GQ437" s="67"/>
      <c r="GR437" s="67"/>
      <c r="GS437" s="67"/>
      <c r="GT437" s="67"/>
      <c r="GU437" s="67"/>
      <c r="GV437" s="67"/>
      <c r="GW437" s="67"/>
    </row>
    <row r="438" spans="1:20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  <c r="DS438" s="67"/>
      <c r="DT438" s="67"/>
      <c r="DU438" s="67"/>
      <c r="DV438" s="67"/>
      <c r="DW438" s="67"/>
      <c r="DX438" s="67"/>
      <c r="DY438" s="67"/>
      <c r="DZ438" s="67"/>
      <c r="EA438" s="67"/>
      <c r="EB438" s="67"/>
      <c r="EC438" s="67"/>
      <c r="ED438" s="67"/>
      <c r="EE438" s="67"/>
      <c r="EF438" s="67"/>
      <c r="EG438" s="67"/>
      <c r="EH438" s="67"/>
      <c r="EI438" s="67"/>
      <c r="EJ438" s="67"/>
      <c r="EK438" s="67"/>
      <c r="EL438" s="67"/>
      <c r="EM438" s="67"/>
      <c r="EN438" s="67"/>
      <c r="EO438" s="67"/>
      <c r="EP438" s="67"/>
      <c r="EQ438" s="67"/>
      <c r="ER438" s="67"/>
      <c r="ES438" s="67"/>
      <c r="ET438" s="67"/>
      <c r="EU438" s="67"/>
      <c r="EV438" s="67"/>
      <c r="EW438" s="67"/>
      <c r="EX438" s="67"/>
      <c r="EY438" s="67"/>
      <c r="EZ438" s="67"/>
      <c r="FA438" s="67"/>
      <c r="FB438" s="67"/>
      <c r="FC438" s="67"/>
      <c r="FD438" s="67"/>
      <c r="FE438" s="67"/>
      <c r="FF438" s="67"/>
      <c r="FG438" s="67"/>
      <c r="FH438" s="67"/>
      <c r="FI438" s="67"/>
      <c r="FJ438" s="67"/>
      <c r="FK438" s="67"/>
      <c r="FL438" s="67"/>
      <c r="FM438" s="67"/>
      <c r="FN438" s="67"/>
      <c r="FO438" s="67"/>
      <c r="FP438" s="67"/>
      <c r="FQ438" s="67"/>
      <c r="FR438" s="67"/>
      <c r="FS438" s="67"/>
      <c r="FT438" s="67"/>
      <c r="FU438" s="67"/>
      <c r="FV438" s="67"/>
      <c r="FW438" s="67"/>
      <c r="FX438" s="67"/>
      <c r="FY438" s="67"/>
      <c r="FZ438" s="67"/>
      <c r="GA438" s="67"/>
      <c r="GB438" s="67"/>
      <c r="GC438" s="67"/>
      <c r="GD438" s="67"/>
      <c r="GE438" s="67"/>
      <c r="GF438" s="67"/>
      <c r="GG438" s="67"/>
      <c r="GH438" s="67"/>
      <c r="GI438" s="67"/>
      <c r="GJ438" s="67"/>
      <c r="GK438" s="67"/>
      <c r="GL438" s="67"/>
      <c r="GM438" s="67"/>
      <c r="GN438" s="67"/>
      <c r="GO438" s="67"/>
      <c r="GP438" s="67"/>
      <c r="GQ438" s="67"/>
      <c r="GR438" s="67"/>
      <c r="GS438" s="67"/>
      <c r="GT438" s="67"/>
      <c r="GU438" s="67"/>
      <c r="GV438" s="67"/>
      <c r="GW438" s="67"/>
    </row>
    <row r="439" spans="1:20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  <c r="DA439" s="67"/>
      <c r="DB439" s="67"/>
      <c r="DC439" s="67"/>
      <c r="DD439" s="67"/>
      <c r="DE439" s="67"/>
      <c r="DF439" s="67"/>
      <c r="DG439" s="67"/>
      <c r="DH439" s="67"/>
      <c r="DI439" s="67"/>
      <c r="DJ439" s="67"/>
      <c r="DK439" s="67"/>
      <c r="DL439" s="67"/>
      <c r="DM439" s="67"/>
      <c r="DN439" s="67"/>
      <c r="DO439" s="67"/>
      <c r="DP439" s="67"/>
      <c r="DQ439" s="67"/>
      <c r="DR439" s="67"/>
      <c r="DS439" s="67"/>
      <c r="DT439" s="67"/>
      <c r="DU439" s="67"/>
      <c r="DV439" s="67"/>
      <c r="DW439" s="67"/>
      <c r="DX439" s="67"/>
      <c r="DY439" s="67"/>
      <c r="DZ439" s="67"/>
      <c r="EA439" s="67"/>
      <c r="EB439" s="67"/>
      <c r="EC439" s="67"/>
      <c r="ED439" s="67"/>
      <c r="EE439" s="67"/>
      <c r="EF439" s="67"/>
      <c r="EG439" s="67"/>
      <c r="EH439" s="67"/>
      <c r="EI439" s="67"/>
      <c r="EJ439" s="67"/>
      <c r="EK439" s="67"/>
      <c r="EL439" s="67"/>
      <c r="EM439" s="67"/>
      <c r="EN439" s="67"/>
      <c r="EO439" s="67"/>
      <c r="EP439" s="67"/>
      <c r="EQ439" s="67"/>
      <c r="ER439" s="67"/>
      <c r="ES439" s="67"/>
      <c r="ET439" s="67"/>
      <c r="EU439" s="67"/>
      <c r="EV439" s="67"/>
      <c r="EW439" s="67"/>
      <c r="EX439" s="67"/>
      <c r="EY439" s="67"/>
      <c r="EZ439" s="67"/>
      <c r="FA439" s="67"/>
      <c r="FB439" s="67"/>
      <c r="FC439" s="67"/>
      <c r="FD439" s="67"/>
      <c r="FE439" s="67"/>
      <c r="FF439" s="67"/>
      <c r="FG439" s="67"/>
      <c r="FH439" s="67"/>
      <c r="FI439" s="67"/>
      <c r="FJ439" s="67"/>
      <c r="FK439" s="67"/>
      <c r="FL439" s="67"/>
      <c r="FM439" s="67"/>
      <c r="FN439" s="67"/>
      <c r="FO439" s="67"/>
      <c r="FP439" s="67"/>
      <c r="FQ439" s="67"/>
      <c r="FR439" s="67"/>
      <c r="FS439" s="67"/>
      <c r="FT439" s="67"/>
      <c r="FU439" s="67"/>
      <c r="FV439" s="67"/>
      <c r="FW439" s="67"/>
      <c r="FX439" s="67"/>
      <c r="FY439" s="67"/>
      <c r="FZ439" s="67"/>
      <c r="GA439" s="67"/>
      <c r="GB439" s="67"/>
      <c r="GC439" s="67"/>
      <c r="GD439" s="67"/>
      <c r="GE439" s="67"/>
      <c r="GF439" s="67"/>
      <c r="GG439" s="67"/>
      <c r="GH439" s="67"/>
      <c r="GI439" s="67"/>
      <c r="GJ439" s="67"/>
      <c r="GK439" s="67"/>
      <c r="GL439" s="67"/>
      <c r="GM439" s="67"/>
      <c r="GN439" s="67"/>
      <c r="GO439" s="67"/>
      <c r="GP439" s="67"/>
      <c r="GQ439" s="67"/>
      <c r="GR439" s="67"/>
      <c r="GS439" s="67"/>
      <c r="GT439" s="67"/>
      <c r="GU439" s="67"/>
      <c r="GV439" s="67"/>
      <c r="GW439" s="67"/>
    </row>
    <row r="440" spans="1:20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  <c r="DA440" s="67"/>
      <c r="DB440" s="67"/>
      <c r="DC440" s="67"/>
      <c r="DD440" s="67"/>
      <c r="DE440" s="67"/>
      <c r="DF440" s="67"/>
      <c r="DG440" s="67"/>
      <c r="DH440" s="67"/>
      <c r="DI440" s="67"/>
      <c r="DJ440" s="67"/>
      <c r="DK440" s="67"/>
      <c r="DL440" s="67"/>
      <c r="DM440" s="67"/>
      <c r="DN440" s="67"/>
      <c r="DO440" s="67"/>
      <c r="DP440" s="67"/>
      <c r="DQ440" s="67"/>
      <c r="DR440" s="67"/>
      <c r="DS440" s="67"/>
      <c r="DT440" s="67"/>
      <c r="DU440" s="67"/>
      <c r="DV440" s="67"/>
      <c r="DW440" s="67"/>
      <c r="DX440" s="67"/>
      <c r="DY440" s="67"/>
      <c r="DZ440" s="67"/>
      <c r="EA440" s="67"/>
      <c r="EB440" s="67"/>
      <c r="EC440" s="67"/>
      <c r="ED440" s="67"/>
      <c r="EE440" s="67"/>
      <c r="EF440" s="67"/>
      <c r="EG440" s="67"/>
      <c r="EH440" s="67"/>
      <c r="EI440" s="67"/>
      <c r="EJ440" s="67"/>
      <c r="EK440" s="67"/>
      <c r="EL440" s="67"/>
      <c r="EM440" s="67"/>
      <c r="EN440" s="67"/>
      <c r="EO440" s="67"/>
      <c r="EP440" s="67"/>
      <c r="EQ440" s="67"/>
      <c r="ER440" s="67"/>
      <c r="ES440" s="67"/>
      <c r="ET440" s="67"/>
      <c r="EU440" s="67"/>
      <c r="EV440" s="67"/>
      <c r="EW440" s="67"/>
      <c r="EX440" s="67"/>
      <c r="EY440" s="67"/>
      <c r="EZ440" s="67"/>
      <c r="FA440" s="67"/>
      <c r="FB440" s="67"/>
      <c r="FC440" s="67"/>
      <c r="FD440" s="67"/>
      <c r="FE440" s="67"/>
      <c r="FF440" s="67"/>
      <c r="FG440" s="67"/>
      <c r="FH440" s="67"/>
      <c r="FI440" s="67"/>
      <c r="FJ440" s="67"/>
      <c r="FK440" s="67"/>
      <c r="FL440" s="67"/>
      <c r="FM440" s="67"/>
      <c r="FN440" s="67"/>
      <c r="FO440" s="67"/>
      <c r="FP440" s="67"/>
      <c r="FQ440" s="67"/>
      <c r="FR440" s="67"/>
      <c r="FS440" s="67"/>
      <c r="FT440" s="67"/>
      <c r="FU440" s="67"/>
      <c r="FV440" s="67"/>
      <c r="FW440" s="67"/>
      <c r="FX440" s="67"/>
      <c r="FY440" s="67"/>
      <c r="FZ440" s="67"/>
      <c r="GA440" s="67"/>
      <c r="GB440" s="67"/>
      <c r="GC440" s="67"/>
      <c r="GD440" s="67"/>
      <c r="GE440" s="67"/>
      <c r="GF440" s="67"/>
      <c r="GG440" s="67"/>
      <c r="GH440" s="67"/>
      <c r="GI440" s="67"/>
      <c r="GJ440" s="67"/>
      <c r="GK440" s="67"/>
      <c r="GL440" s="67"/>
      <c r="GM440" s="67"/>
      <c r="GN440" s="67"/>
      <c r="GO440" s="67"/>
      <c r="GP440" s="67"/>
      <c r="GQ440" s="67"/>
      <c r="GR440" s="67"/>
      <c r="GS440" s="67"/>
      <c r="GT440" s="67"/>
      <c r="GU440" s="67"/>
      <c r="GV440" s="67"/>
      <c r="GW440" s="67"/>
    </row>
    <row r="441" spans="1:20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  <c r="DA441" s="67"/>
      <c r="DB441" s="67"/>
      <c r="DC441" s="67"/>
      <c r="DD441" s="67"/>
      <c r="DE441" s="67"/>
      <c r="DF441" s="67"/>
      <c r="DG441" s="67"/>
      <c r="DH441" s="67"/>
      <c r="DI441" s="67"/>
      <c r="DJ441" s="67"/>
      <c r="DK441" s="67"/>
      <c r="DL441" s="67"/>
      <c r="DM441" s="67"/>
      <c r="DN441" s="67"/>
      <c r="DO441" s="67"/>
      <c r="DP441" s="67"/>
      <c r="DQ441" s="67"/>
      <c r="DR441" s="67"/>
      <c r="DS441" s="67"/>
      <c r="DT441" s="67"/>
      <c r="DU441" s="67"/>
      <c r="DV441" s="67"/>
      <c r="DW441" s="67"/>
      <c r="DX441" s="67"/>
      <c r="DY441" s="67"/>
      <c r="DZ441" s="67"/>
      <c r="EA441" s="67"/>
      <c r="EB441" s="67"/>
      <c r="EC441" s="67"/>
      <c r="ED441" s="67"/>
      <c r="EE441" s="67"/>
      <c r="EF441" s="67"/>
      <c r="EG441" s="67"/>
      <c r="EH441" s="67"/>
      <c r="EI441" s="67"/>
      <c r="EJ441" s="67"/>
      <c r="EK441" s="67"/>
      <c r="EL441" s="67"/>
      <c r="EM441" s="67"/>
      <c r="EN441" s="67"/>
      <c r="EO441" s="67"/>
      <c r="EP441" s="67"/>
      <c r="EQ441" s="67"/>
      <c r="ER441" s="67"/>
      <c r="ES441" s="67"/>
      <c r="ET441" s="67"/>
      <c r="EU441" s="67"/>
      <c r="EV441" s="67"/>
      <c r="EW441" s="67"/>
      <c r="EX441" s="67"/>
      <c r="EY441" s="67"/>
      <c r="EZ441" s="67"/>
      <c r="FA441" s="67"/>
      <c r="FB441" s="67"/>
      <c r="FC441" s="67"/>
      <c r="FD441" s="67"/>
      <c r="FE441" s="67"/>
      <c r="FF441" s="67"/>
      <c r="FG441" s="67"/>
      <c r="FH441" s="67"/>
      <c r="FI441" s="67"/>
      <c r="FJ441" s="67"/>
      <c r="FK441" s="67"/>
      <c r="FL441" s="67"/>
      <c r="FM441" s="67"/>
      <c r="FN441" s="67"/>
      <c r="FO441" s="67"/>
      <c r="FP441" s="67"/>
      <c r="FQ441" s="67"/>
      <c r="FR441" s="67"/>
      <c r="FS441" s="67"/>
      <c r="FT441" s="67"/>
      <c r="FU441" s="67"/>
      <c r="FV441" s="67"/>
      <c r="FW441" s="67"/>
      <c r="FX441" s="67"/>
      <c r="FY441" s="67"/>
      <c r="FZ441" s="67"/>
      <c r="GA441" s="67"/>
      <c r="GB441" s="67"/>
      <c r="GC441" s="67"/>
      <c r="GD441" s="67"/>
      <c r="GE441" s="67"/>
      <c r="GF441" s="67"/>
      <c r="GG441" s="67"/>
      <c r="GH441" s="67"/>
      <c r="GI441" s="67"/>
      <c r="GJ441" s="67"/>
      <c r="GK441" s="67"/>
      <c r="GL441" s="67"/>
      <c r="GM441" s="67"/>
      <c r="GN441" s="67"/>
      <c r="GO441" s="67"/>
      <c r="GP441" s="67"/>
      <c r="GQ441" s="67"/>
      <c r="GR441" s="67"/>
      <c r="GS441" s="67"/>
      <c r="GT441" s="67"/>
      <c r="GU441" s="67"/>
      <c r="GV441" s="67"/>
      <c r="GW441" s="67"/>
    </row>
    <row r="442" spans="1:20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  <c r="DA442" s="67"/>
      <c r="DB442" s="67"/>
      <c r="DC442" s="67"/>
      <c r="DD442" s="67"/>
      <c r="DE442" s="67"/>
      <c r="DF442" s="67"/>
      <c r="DG442" s="67"/>
      <c r="DH442" s="67"/>
      <c r="DI442" s="67"/>
      <c r="DJ442" s="67"/>
      <c r="DK442" s="67"/>
      <c r="DL442" s="67"/>
      <c r="DM442" s="67"/>
      <c r="DN442" s="67"/>
      <c r="DO442" s="67"/>
      <c r="DP442" s="67"/>
      <c r="DQ442" s="67"/>
      <c r="DR442" s="67"/>
      <c r="DS442" s="67"/>
      <c r="DT442" s="67"/>
      <c r="DU442" s="67"/>
      <c r="DV442" s="67"/>
      <c r="DW442" s="67"/>
      <c r="DX442" s="67"/>
      <c r="DY442" s="67"/>
      <c r="DZ442" s="67"/>
      <c r="EA442" s="67"/>
      <c r="EB442" s="67"/>
      <c r="EC442" s="67"/>
      <c r="ED442" s="67"/>
      <c r="EE442" s="67"/>
      <c r="EF442" s="67"/>
      <c r="EG442" s="67"/>
      <c r="EH442" s="67"/>
      <c r="EI442" s="67"/>
      <c r="EJ442" s="67"/>
      <c r="EK442" s="67"/>
      <c r="EL442" s="67"/>
      <c r="EM442" s="67"/>
      <c r="EN442" s="67"/>
      <c r="EO442" s="67"/>
      <c r="EP442" s="67"/>
      <c r="EQ442" s="67"/>
      <c r="ER442" s="67"/>
      <c r="ES442" s="67"/>
      <c r="ET442" s="67"/>
      <c r="EU442" s="67"/>
      <c r="EV442" s="67"/>
      <c r="EW442" s="67"/>
      <c r="EX442" s="67"/>
      <c r="EY442" s="67"/>
      <c r="EZ442" s="67"/>
      <c r="FA442" s="67"/>
      <c r="FB442" s="67"/>
      <c r="FC442" s="67"/>
      <c r="FD442" s="67"/>
      <c r="FE442" s="67"/>
      <c r="FF442" s="67"/>
      <c r="FG442" s="67"/>
      <c r="FH442" s="67"/>
      <c r="FI442" s="67"/>
      <c r="FJ442" s="67"/>
      <c r="FK442" s="67"/>
      <c r="FL442" s="67"/>
      <c r="FM442" s="67"/>
      <c r="FN442" s="67"/>
      <c r="FO442" s="67"/>
      <c r="FP442" s="67"/>
      <c r="FQ442" s="67"/>
      <c r="FR442" s="67"/>
      <c r="FS442" s="67"/>
      <c r="FT442" s="67"/>
      <c r="FU442" s="67"/>
      <c r="FV442" s="67"/>
      <c r="FW442" s="67"/>
      <c r="FX442" s="67"/>
      <c r="FY442" s="67"/>
      <c r="FZ442" s="67"/>
      <c r="GA442" s="67"/>
      <c r="GB442" s="67"/>
      <c r="GC442" s="67"/>
      <c r="GD442" s="67"/>
      <c r="GE442" s="67"/>
      <c r="GF442" s="67"/>
      <c r="GG442" s="67"/>
      <c r="GH442" s="67"/>
      <c r="GI442" s="67"/>
      <c r="GJ442" s="67"/>
      <c r="GK442" s="67"/>
      <c r="GL442" s="67"/>
      <c r="GM442" s="67"/>
      <c r="GN442" s="67"/>
      <c r="GO442" s="67"/>
      <c r="GP442" s="67"/>
      <c r="GQ442" s="67"/>
      <c r="GR442" s="67"/>
      <c r="GS442" s="67"/>
      <c r="GT442" s="67"/>
      <c r="GU442" s="67"/>
      <c r="GV442" s="67"/>
      <c r="GW442" s="67"/>
    </row>
    <row r="443" spans="1:20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  <c r="CO443" s="67"/>
      <c r="CP443" s="67"/>
      <c r="CQ443" s="67"/>
      <c r="CR443" s="67"/>
      <c r="CS443" s="67"/>
      <c r="CT443" s="67"/>
      <c r="CU443" s="67"/>
      <c r="CV443" s="67"/>
      <c r="CW443" s="67"/>
      <c r="CX443" s="67"/>
      <c r="CY443" s="67"/>
      <c r="CZ443" s="67"/>
      <c r="DA443" s="67"/>
      <c r="DB443" s="67"/>
      <c r="DC443" s="67"/>
      <c r="DD443" s="67"/>
      <c r="DE443" s="67"/>
      <c r="DF443" s="67"/>
      <c r="DG443" s="67"/>
      <c r="DH443" s="67"/>
      <c r="DI443" s="67"/>
      <c r="DJ443" s="67"/>
      <c r="DK443" s="67"/>
      <c r="DL443" s="67"/>
      <c r="DM443" s="67"/>
      <c r="DN443" s="67"/>
      <c r="DO443" s="67"/>
      <c r="DP443" s="67"/>
      <c r="DQ443" s="67"/>
      <c r="DR443" s="67"/>
      <c r="DS443" s="67"/>
      <c r="DT443" s="67"/>
      <c r="DU443" s="67"/>
      <c r="DV443" s="67"/>
      <c r="DW443" s="67"/>
      <c r="DX443" s="67"/>
      <c r="DY443" s="67"/>
      <c r="DZ443" s="67"/>
      <c r="EA443" s="67"/>
      <c r="EB443" s="67"/>
      <c r="EC443" s="67"/>
      <c r="ED443" s="67"/>
      <c r="EE443" s="67"/>
      <c r="EF443" s="67"/>
      <c r="EG443" s="67"/>
      <c r="EH443" s="67"/>
      <c r="EI443" s="67"/>
      <c r="EJ443" s="67"/>
      <c r="EK443" s="67"/>
      <c r="EL443" s="67"/>
      <c r="EM443" s="67"/>
      <c r="EN443" s="67"/>
      <c r="EO443" s="67"/>
      <c r="EP443" s="67"/>
      <c r="EQ443" s="67"/>
      <c r="ER443" s="67"/>
      <c r="ES443" s="67"/>
      <c r="ET443" s="67"/>
      <c r="EU443" s="67"/>
      <c r="EV443" s="67"/>
      <c r="EW443" s="67"/>
      <c r="EX443" s="67"/>
      <c r="EY443" s="67"/>
      <c r="EZ443" s="67"/>
      <c r="FA443" s="67"/>
      <c r="FB443" s="67"/>
      <c r="FC443" s="67"/>
      <c r="FD443" s="67"/>
      <c r="FE443" s="67"/>
      <c r="FF443" s="67"/>
      <c r="FG443" s="67"/>
      <c r="FH443" s="67"/>
      <c r="FI443" s="67"/>
      <c r="FJ443" s="67"/>
      <c r="FK443" s="67"/>
      <c r="FL443" s="67"/>
      <c r="FM443" s="67"/>
      <c r="FN443" s="67"/>
      <c r="FO443" s="67"/>
      <c r="FP443" s="67"/>
      <c r="FQ443" s="67"/>
      <c r="FR443" s="67"/>
      <c r="FS443" s="67"/>
      <c r="FT443" s="67"/>
      <c r="FU443" s="67"/>
      <c r="FV443" s="67"/>
      <c r="FW443" s="67"/>
      <c r="FX443" s="67"/>
      <c r="FY443" s="67"/>
      <c r="FZ443" s="67"/>
      <c r="GA443" s="67"/>
      <c r="GB443" s="67"/>
      <c r="GC443" s="67"/>
      <c r="GD443" s="67"/>
      <c r="GE443" s="67"/>
      <c r="GF443" s="67"/>
      <c r="GG443" s="67"/>
      <c r="GH443" s="67"/>
      <c r="GI443" s="67"/>
      <c r="GJ443" s="67"/>
      <c r="GK443" s="67"/>
      <c r="GL443" s="67"/>
      <c r="GM443" s="67"/>
      <c r="GN443" s="67"/>
      <c r="GO443" s="67"/>
      <c r="GP443" s="67"/>
      <c r="GQ443" s="67"/>
      <c r="GR443" s="67"/>
      <c r="GS443" s="67"/>
      <c r="GT443" s="67"/>
      <c r="GU443" s="67"/>
      <c r="GV443" s="67"/>
      <c r="GW443" s="67"/>
    </row>
    <row r="444" spans="1:20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  <c r="CO444" s="67"/>
      <c r="CP444" s="67"/>
      <c r="CQ444" s="67"/>
      <c r="CR444" s="67"/>
      <c r="CS444" s="67"/>
      <c r="CT444" s="67"/>
      <c r="CU444" s="67"/>
      <c r="CV444" s="67"/>
      <c r="CW444" s="67"/>
      <c r="CX444" s="67"/>
      <c r="CY444" s="67"/>
      <c r="CZ444" s="67"/>
      <c r="DA444" s="67"/>
      <c r="DB444" s="67"/>
      <c r="DC444" s="67"/>
      <c r="DD444" s="67"/>
      <c r="DE444" s="67"/>
      <c r="DF444" s="67"/>
      <c r="DG444" s="67"/>
      <c r="DH444" s="67"/>
      <c r="DI444" s="67"/>
      <c r="DJ444" s="67"/>
      <c r="DK444" s="67"/>
      <c r="DL444" s="67"/>
      <c r="DM444" s="67"/>
      <c r="DN444" s="67"/>
      <c r="DO444" s="67"/>
      <c r="DP444" s="67"/>
      <c r="DQ444" s="67"/>
      <c r="DR444" s="67"/>
      <c r="DS444" s="67"/>
      <c r="DT444" s="67"/>
      <c r="DU444" s="67"/>
      <c r="DV444" s="67"/>
      <c r="DW444" s="67"/>
      <c r="DX444" s="67"/>
      <c r="DY444" s="67"/>
      <c r="DZ444" s="67"/>
      <c r="EA444" s="67"/>
      <c r="EB444" s="67"/>
      <c r="EC444" s="67"/>
      <c r="ED444" s="67"/>
      <c r="EE444" s="67"/>
      <c r="EF444" s="67"/>
      <c r="EG444" s="67"/>
      <c r="EH444" s="67"/>
      <c r="EI444" s="67"/>
      <c r="EJ444" s="67"/>
      <c r="EK444" s="67"/>
      <c r="EL444" s="67"/>
      <c r="EM444" s="67"/>
      <c r="EN444" s="67"/>
      <c r="EO444" s="67"/>
      <c r="EP444" s="67"/>
      <c r="EQ444" s="67"/>
      <c r="ER444" s="67"/>
      <c r="ES444" s="67"/>
      <c r="ET444" s="67"/>
      <c r="EU444" s="67"/>
      <c r="EV444" s="67"/>
      <c r="EW444" s="67"/>
      <c r="EX444" s="67"/>
      <c r="EY444" s="67"/>
      <c r="EZ444" s="67"/>
      <c r="FA444" s="67"/>
      <c r="FB444" s="67"/>
      <c r="FC444" s="67"/>
      <c r="FD444" s="67"/>
      <c r="FE444" s="67"/>
      <c r="FF444" s="67"/>
      <c r="FG444" s="67"/>
      <c r="FH444" s="67"/>
      <c r="FI444" s="67"/>
      <c r="FJ444" s="67"/>
      <c r="FK444" s="67"/>
      <c r="FL444" s="67"/>
      <c r="FM444" s="67"/>
      <c r="FN444" s="67"/>
      <c r="FO444" s="67"/>
      <c r="FP444" s="67"/>
      <c r="FQ444" s="67"/>
      <c r="FR444" s="67"/>
      <c r="FS444" s="67"/>
      <c r="FT444" s="67"/>
      <c r="FU444" s="67"/>
      <c r="FV444" s="67"/>
      <c r="FW444" s="67"/>
      <c r="FX444" s="67"/>
      <c r="FY444" s="67"/>
      <c r="FZ444" s="67"/>
      <c r="GA444" s="67"/>
      <c r="GB444" s="67"/>
      <c r="GC444" s="67"/>
      <c r="GD444" s="67"/>
      <c r="GE444" s="67"/>
      <c r="GF444" s="67"/>
      <c r="GG444" s="67"/>
      <c r="GH444" s="67"/>
      <c r="GI444" s="67"/>
      <c r="GJ444" s="67"/>
      <c r="GK444" s="67"/>
      <c r="GL444" s="67"/>
      <c r="GM444" s="67"/>
      <c r="GN444" s="67"/>
      <c r="GO444" s="67"/>
      <c r="GP444" s="67"/>
      <c r="GQ444" s="67"/>
      <c r="GR444" s="67"/>
      <c r="GS444" s="67"/>
      <c r="GT444" s="67"/>
      <c r="GU444" s="67"/>
      <c r="GV444" s="67"/>
      <c r="GW444" s="67"/>
    </row>
    <row r="445" spans="1:20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  <c r="CO445" s="67"/>
      <c r="CP445" s="67"/>
      <c r="CQ445" s="67"/>
      <c r="CR445" s="67"/>
      <c r="CS445" s="67"/>
      <c r="CT445" s="67"/>
      <c r="CU445" s="67"/>
      <c r="CV445" s="67"/>
      <c r="CW445" s="67"/>
      <c r="CX445" s="67"/>
      <c r="CY445" s="67"/>
      <c r="CZ445" s="67"/>
      <c r="DA445" s="67"/>
      <c r="DB445" s="67"/>
      <c r="DC445" s="67"/>
      <c r="DD445" s="67"/>
      <c r="DE445" s="67"/>
      <c r="DF445" s="67"/>
      <c r="DG445" s="67"/>
      <c r="DH445" s="67"/>
      <c r="DI445" s="67"/>
      <c r="DJ445" s="67"/>
      <c r="DK445" s="67"/>
      <c r="DL445" s="67"/>
      <c r="DM445" s="67"/>
      <c r="DN445" s="67"/>
      <c r="DO445" s="67"/>
      <c r="DP445" s="67"/>
      <c r="DQ445" s="67"/>
      <c r="DR445" s="67"/>
      <c r="DS445" s="67"/>
      <c r="DT445" s="67"/>
      <c r="DU445" s="67"/>
      <c r="DV445" s="67"/>
      <c r="DW445" s="67"/>
      <c r="DX445" s="67"/>
      <c r="DY445" s="67"/>
      <c r="DZ445" s="67"/>
      <c r="EA445" s="67"/>
      <c r="EB445" s="67"/>
      <c r="EC445" s="67"/>
      <c r="ED445" s="67"/>
      <c r="EE445" s="67"/>
      <c r="EF445" s="67"/>
      <c r="EG445" s="67"/>
      <c r="EH445" s="67"/>
      <c r="EI445" s="67"/>
      <c r="EJ445" s="67"/>
      <c r="EK445" s="67"/>
      <c r="EL445" s="67"/>
      <c r="EM445" s="67"/>
      <c r="EN445" s="67"/>
      <c r="EO445" s="67"/>
      <c r="EP445" s="67"/>
      <c r="EQ445" s="67"/>
      <c r="ER445" s="67"/>
      <c r="ES445" s="67"/>
      <c r="ET445" s="67"/>
      <c r="EU445" s="67"/>
      <c r="EV445" s="67"/>
      <c r="EW445" s="67"/>
      <c r="EX445" s="67"/>
      <c r="EY445" s="67"/>
      <c r="EZ445" s="67"/>
      <c r="FA445" s="67"/>
      <c r="FB445" s="67"/>
      <c r="FC445" s="67"/>
      <c r="FD445" s="67"/>
      <c r="FE445" s="67"/>
      <c r="FF445" s="67"/>
      <c r="FG445" s="67"/>
      <c r="FH445" s="67"/>
      <c r="FI445" s="67"/>
      <c r="FJ445" s="67"/>
      <c r="FK445" s="67"/>
      <c r="FL445" s="67"/>
      <c r="FM445" s="67"/>
      <c r="FN445" s="67"/>
      <c r="FO445" s="67"/>
      <c r="FP445" s="67"/>
      <c r="FQ445" s="67"/>
      <c r="FR445" s="67"/>
      <c r="FS445" s="67"/>
      <c r="FT445" s="67"/>
      <c r="FU445" s="67"/>
      <c r="FV445" s="67"/>
      <c r="FW445" s="67"/>
      <c r="FX445" s="67"/>
      <c r="FY445" s="67"/>
      <c r="FZ445" s="67"/>
      <c r="GA445" s="67"/>
      <c r="GB445" s="67"/>
      <c r="GC445" s="67"/>
      <c r="GD445" s="67"/>
      <c r="GE445" s="67"/>
      <c r="GF445" s="67"/>
      <c r="GG445" s="67"/>
      <c r="GH445" s="67"/>
      <c r="GI445" s="67"/>
      <c r="GJ445" s="67"/>
      <c r="GK445" s="67"/>
      <c r="GL445" s="67"/>
      <c r="GM445" s="67"/>
      <c r="GN445" s="67"/>
      <c r="GO445" s="67"/>
      <c r="GP445" s="67"/>
      <c r="GQ445" s="67"/>
      <c r="GR445" s="67"/>
      <c r="GS445" s="67"/>
      <c r="GT445" s="67"/>
      <c r="GU445" s="67"/>
      <c r="GV445" s="67"/>
      <c r="GW445" s="67"/>
    </row>
    <row r="446" spans="1:20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  <c r="CO446" s="67"/>
      <c r="CP446" s="67"/>
      <c r="CQ446" s="67"/>
      <c r="CR446" s="67"/>
      <c r="CS446" s="67"/>
      <c r="CT446" s="67"/>
      <c r="CU446" s="67"/>
      <c r="CV446" s="67"/>
      <c r="CW446" s="67"/>
      <c r="CX446" s="67"/>
      <c r="CY446" s="67"/>
      <c r="CZ446" s="67"/>
      <c r="DA446" s="67"/>
      <c r="DB446" s="67"/>
      <c r="DC446" s="67"/>
      <c r="DD446" s="67"/>
      <c r="DE446" s="67"/>
      <c r="DF446" s="67"/>
      <c r="DG446" s="67"/>
      <c r="DH446" s="67"/>
      <c r="DI446" s="67"/>
      <c r="DJ446" s="67"/>
      <c r="DK446" s="67"/>
      <c r="DL446" s="67"/>
      <c r="DM446" s="67"/>
      <c r="DN446" s="67"/>
      <c r="DO446" s="67"/>
      <c r="DP446" s="67"/>
      <c r="DQ446" s="67"/>
      <c r="DR446" s="67"/>
      <c r="DS446" s="67"/>
      <c r="DT446" s="67"/>
      <c r="DU446" s="67"/>
      <c r="DV446" s="67"/>
      <c r="DW446" s="67"/>
      <c r="DX446" s="67"/>
      <c r="DY446" s="67"/>
      <c r="DZ446" s="67"/>
      <c r="EA446" s="67"/>
      <c r="EB446" s="67"/>
      <c r="EC446" s="67"/>
      <c r="ED446" s="67"/>
      <c r="EE446" s="67"/>
      <c r="EF446" s="67"/>
      <c r="EG446" s="67"/>
      <c r="EH446" s="67"/>
      <c r="EI446" s="67"/>
      <c r="EJ446" s="67"/>
      <c r="EK446" s="67"/>
      <c r="EL446" s="67"/>
      <c r="EM446" s="67"/>
      <c r="EN446" s="67"/>
      <c r="EO446" s="67"/>
      <c r="EP446" s="67"/>
      <c r="EQ446" s="67"/>
      <c r="ER446" s="67"/>
      <c r="ES446" s="67"/>
      <c r="ET446" s="67"/>
      <c r="EU446" s="67"/>
      <c r="EV446" s="67"/>
      <c r="EW446" s="67"/>
      <c r="EX446" s="67"/>
      <c r="EY446" s="67"/>
      <c r="EZ446" s="67"/>
      <c r="FA446" s="67"/>
      <c r="FB446" s="67"/>
      <c r="FC446" s="67"/>
      <c r="FD446" s="67"/>
      <c r="FE446" s="67"/>
      <c r="FF446" s="67"/>
      <c r="FG446" s="67"/>
      <c r="FH446" s="67"/>
      <c r="FI446" s="67"/>
      <c r="FJ446" s="67"/>
      <c r="FK446" s="67"/>
      <c r="FL446" s="67"/>
      <c r="FM446" s="67"/>
      <c r="FN446" s="67"/>
      <c r="FO446" s="67"/>
      <c r="FP446" s="67"/>
      <c r="FQ446" s="67"/>
      <c r="FR446" s="67"/>
      <c r="FS446" s="67"/>
      <c r="FT446" s="67"/>
      <c r="FU446" s="67"/>
      <c r="FV446" s="67"/>
      <c r="FW446" s="67"/>
      <c r="FX446" s="67"/>
      <c r="FY446" s="67"/>
      <c r="FZ446" s="67"/>
      <c r="GA446" s="67"/>
      <c r="GB446" s="67"/>
      <c r="GC446" s="67"/>
      <c r="GD446" s="67"/>
      <c r="GE446" s="67"/>
      <c r="GF446" s="67"/>
      <c r="GG446" s="67"/>
      <c r="GH446" s="67"/>
      <c r="GI446" s="67"/>
      <c r="GJ446" s="67"/>
      <c r="GK446" s="67"/>
      <c r="GL446" s="67"/>
      <c r="GM446" s="67"/>
      <c r="GN446" s="67"/>
      <c r="GO446" s="67"/>
      <c r="GP446" s="67"/>
      <c r="GQ446" s="67"/>
      <c r="GR446" s="67"/>
      <c r="GS446" s="67"/>
      <c r="GT446" s="67"/>
      <c r="GU446" s="67"/>
      <c r="GV446" s="67"/>
      <c r="GW446" s="67"/>
    </row>
    <row r="447" spans="1:20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  <c r="CO447" s="67"/>
      <c r="CP447" s="67"/>
      <c r="CQ447" s="67"/>
      <c r="CR447" s="67"/>
      <c r="CS447" s="67"/>
      <c r="CT447" s="67"/>
      <c r="CU447" s="67"/>
      <c r="CV447" s="67"/>
      <c r="CW447" s="67"/>
      <c r="CX447" s="67"/>
      <c r="CY447" s="67"/>
      <c r="CZ447" s="67"/>
      <c r="DA447" s="67"/>
      <c r="DB447" s="67"/>
      <c r="DC447" s="67"/>
      <c r="DD447" s="67"/>
      <c r="DE447" s="67"/>
      <c r="DF447" s="67"/>
      <c r="DG447" s="67"/>
      <c r="DH447" s="67"/>
      <c r="DI447" s="67"/>
      <c r="DJ447" s="67"/>
      <c r="DK447" s="67"/>
      <c r="DL447" s="67"/>
      <c r="DM447" s="67"/>
      <c r="DN447" s="67"/>
      <c r="DO447" s="67"/>
      <c r="DP447" s="67"/>
      <c r="DQ447" s="67"/>
      <c r="DR447" s="67"/>
      <c r="DS447" s="67"/>
      <c r="DT447" s="67"/>
      <c r="DU447" s="67"/>
      <c r="DV447" s="67"/>
      <c r="DW447" s="67"/>
      <c r="DX447" s="67"/>
      <c r="DY447" s="67"/>
      <c r="DZ447" s="67"/>
      <c r="EA447" s="67"/>
      <c r="EB447" s="67"/>
      <c r="EC447" s="67"/>
      <c r="ED447" s="67"/>
      <c r="EE447" s="67"/>
      <c r="EF447" s="67"/>
      <c r="EG447" s="67"/>
      <c r="EH447" s="67"/>
      <c r="EI447" s="67"/>
      <c r="EJ447" s="67"/>
      <c r="EK447" s="67"/>
      <c r="EL447" s="67"/>
      <c r="EM447" s="67"/>
      <c r="EN447" s="67"/>
      <c r="EO447" s="67"/>
      <c r="EP447" s="67"/>
      <c r="EQ447" s="67"/>
      <c r="ER447" s="67"/>
      <c r="ES447" s="67"/>
      <c r="ET447" s="67"/>
      <c r="EU447" s="67"/>
      <c r="EV447" s="67"/>
      <c r="EW447" s="67"/>
      <c r="EX447" s="67"/>
      <c r="EY447" s="67"/>
      <c r="EZ447" s="67"/>
      <c r="FA447" s="67"/>
      <c r="FB447" s="67"/>
      <c r="FC447" s="67"/>
      <c r="FD447" s="67"/>
      <c r="FE447" s="67"/>
      <c r="FF447" s="67"/>
      <c r="FG447" s="67"/>
      <c r="FH447" s="67"/>
      <c r="FI447" s="67"/>
      <c r="FJ447" s="67"/>
      <c r="FK447" s="67"/>
      <c r="FL447" s="67"/>
      <c r="FM447" s="67"/>
      <c r="FN447" s="67"/>
      <c r="FO447" s="67"/>
      <c r="FP447" s="67"/>
      <c r="FQ447" s="67"/>
      <c r="FR447" s="67"/>
      <c r="FS447" s="67"/>
      <c r="FT447" s="67"/>
      <c r="FU447" s="67"/>
      <c r="FV447" s="67"/>
      <c r="FW447" s="67"/>
      <c r="FX447" s="67"/>
      <c r="FY447" s="67"/>
      <c r="FZ447" s="67"/>
      <c r="GA447" s="67"/>
      <c r="GB447" s="67"/>
      <c r="GC447" s="67"/>
      <c r="GD447" s="67"/>
      <c r="GE447" s="67"/>
      <c r="GF447" s="67"/>
      <c r="GG447" s="67"/>
      <c r="GH447" s="67"/>
      <c r="GI447" s="67"/>
      <c r="GJ447" s="67"/>
      <c r="GK447" s="67"/>
      <c r="GL447" s="67"/>
      <c r="GM447" s="67"/>
      <c r="GN447" s="67"/>
      <c r="GO447" s="67"/>
      <c r="GP447" s="67"/>
      <c r="GQ447" s="67"/>
      <c r="GR447" s="67"/>
      <c r="GS447" s="67"/>
      <c r="GT447" s="67"/>
      <c r="GU447" s="67"/>
      <c r="GV447" s="67"/>
      <c r="GW447" s="67"/>
    </row>
    <row r="448" spans="1:20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  <c r="CO448" s="67"/>
      <c r="CP448" s="67"/>
      <c r="CQ448" s="67"/>
      <c r="CR448" s="67"/>
      <c r="CS448" s="67"/>
      <c r="CT448" s="67"/>
      <c r="CU448" s="67"/>
      <c r="CV448" s="67"/>
      <c r="CW448" s="67"/>
      <c r="CX448" s="67"/>
      <c r="CY448" s="67"/>
      <c r="CZ448" s="67"/>
      <c r="DA448" s="67"/>
      <c r="DB448" s="67"/>
      <c r="DC448" s="67"/>
      <c r="DD448" s="67"/>
      <c r="DE448" s="67"/>
      <c r="DF448" s="67"/>
      <c r="DG448" s="67"/>
      <c r="DH448" s="67"/>
      <c r="DI448" s="67"/>
      <c r="DJ448" s="67"/>
      <c r="DK448" s="67"/>
      <c r="DL448" s="67"/>
      <c r="DM448" s="67"/>
      <c r="DN448" s="67"/>
      <c r="DO448" s="67"/>
      <c r="DP448" s="67"/>
      <c r="DQ448" s="67"/>
      <c r="DR448" s="67"/>
      <c r="DS448" s="67"/>
      <c r="DT448" s="67"/>
      <c r="DU448" s="67"/>
      <c r="DV448" s="67"/>
      <c r="DW448" s="67"/>
      <c r="DX448" s="67"/>
      <c r="DY448" s="67"/>
      <c r="DZ448" s="67"/>
      <c r="EA448" s="67"/>
      <c r="EB448" s="67"/>
      <c r="EC448" s="67"/>
      <c r="ED448" s="67"/>
      <c r="EE448" s="67"/>
      <c r="EF448" s="67"/>
      <c r="EG448" s="67"/>
      <c r="EH448" s="67"/>
      <c r="EI448" s="67"/>
      <c r="EJ448" s="67"/>
      <c r="EK448" s="67"/>
      <c r="EL448" s="67"/>
      <c r="EM448" s="67"/>
      <c r="EN448" s="67"/>
      <c r="EO448" s="67"/>
      <c r="EP448" s="67"/>
      <c r="EQ448" s="67"/>
      <c r="ER448" s="67"/>
      <c r="ES448" s="67"/>
      <c r="ET448" s="67"/>
      <c r="EU448" s="67"/>
      <c r="EV448" s="67"/>
      <c r="EW448" s="67"/>
      <c r="EX448" s="67"/>
      <c r="EY448" s="67"/>
      <c r="EZ448" s="67"/>
      <c r="FA448" s="67"/>
      <c r="FB448" s="67"/>
      <c r="FC448" s="67"/>
      <c r="FD448" s="67"/>
      <c r="FE448" s="67"/>
      <c r="FF448" s="67"/>
      <c r="FG448" s="67"/>
      <c r="FH448" s="67"/>
      <c r="FI448" s="67"/>
      <c r="FJ448" s="67"/>
      <c r="FK448" s="67"/>
      <c r="FL448" s="67"/>
      <c r="FM448" s="67"/>
      <c r="FN448" s="67"/>
      <c r="FO448" s="67"/>
      <c r="FP448" s="67"/>
      <c r="FQ448" s="67"/>
      <c r="FR448" s="67"/>
      <c r="FS448" s="67"/>
      <c r="FT448" s="67"/>
      <c r="FU448" s="67"/>
      <c r="FV448" s="67"/>
      <c r="FW448" s="67"/>
      <c r="FX448" s="67"/>
      <c r="FY448" s="67"/>
      <c r="FZ448" s="67"/>
      <c r="GA448" s="67"/>
      <c r="GB448" s="67"/>
      <c r="GC448" s="67"/>
      <c r="GD448" s="67"/>
      <c r="GE448" s="67"/>
      <c r="GF448" s="67"/>
      <c r="GG448" s="67"/>
      <c r="GH448" s="67"/>
      <c r="GI448" s="67"/>
      <c r="GJ448" s="67"/>
      <c r="GK448" s="67"/>
      <c r="GL448" s="67"/>
      <c r="GM448" s="67"/>
      <c r="GN448" s="67"/>
      <c r="GO448" s="67"/>
      <c r="GP448" s="67"/>
      <c r="GQ448" s="67"/>
      <c r="GR448" s="67"/>
      <c r="GS448" s="67"/>
      <c r="GT448" s="67"/>
      <c r="GU448" s="67"/>
      <c r="GV448" s="67"/>
      <c r="GW448" s="67"/>
    </row>
    <row r="449" spans="1:20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  <c r="CO449" s="67"/>
      <c r="CP449" s="67"/>
      <c r="CQ449" s="67"/>
      <c r="CR449" s="67"/>
      <c r="CS449" s="67"/>
      <c r="CT449" s="67"/>
      <c r="CU449" s="67"/>
      <c r="CV449" s="67"/>
      <c r="CW449" s="67"/>
      <c r="CX449" s="67"/>
      <c r="CY449" s="67"/>
      <c r="CZ449" s="67"/>
      <c r="DA449" s="67"/>
      <c r="DB449" s="67"/>
      <c r="DC449" s="67"/>
      <c r="DD449" s="67"/>
      <c r="DE449" s="67"/>
      <c r="DF449" s="67"/>
      <c r="DG449" s="67"/>
      <c r="DH449" s="67"/>
      <c r="DI449" s="67"/>
      <c r="DJ449" s="67"/>
      <c r="DK449" s="67"/>
      <c r="DL449" s="67"/>
      <c r="DM449" s="67"/>
      <c r="DN449" s="67"/>
      <c r="DO449" s="67"/>
      <c r="DP449" s="67"/>
      <c r="DQ449" s="67"/>
      <c r="DR449" s="67"/>
      <c r="DS449" s="67"/>
      <c r="DT449" s="67"/>
      <c r="DU449" s="67"/>
      <c r="DV449" s="67"/>
      <c r="DW449" s="67"/>
      <c r="DX449" s="67"/>
      <c r="DY449" s="67"/>
      <c r="DZ449" s="67"/>
      <c r="EA449" s="67"/>
      <c r="EB449" s="67"/>
      <c r="EC449" s="67"/>
      <c r="ED449" s="67"/>
      <c r="EE449" s="67"/>
      <c r="EF449" s="67"/>
      <c r="EG449" s="67"/>
      <c r="EH449" s="67"/>
      <c r="EI449" s="67"/>
      <c r="EJ449" s="67"/>
      <c r="EK449" s="67"/>
      <c r="EL449" s="67"/>
      <c r="EM449" s="67"/>
      <c r="EN449" s="67"/>
      <c r="EO449" s="67"/>
      <c r="EP449" s="67"/>
      <c r="EQ449" s="67"/>
      <c r="ER449" s="67"/>
      <c r="ES449" s="67"/>
      <c r="ET449" s="67"/>
      <c r="EU449" s="67"/>
      <c r="EV449" s="67"/>
      <c r="EW449" s="67"/>
      <c r="EX449" s="67"/>
      <c r="EY449" s="67"/>
      <c r="EZ449" s="67"/>
      <c r="FA449" s="67"/>
      <c r="FB449" s="67"/>
      <c r="FC449" s="67"/>
      <c r="FD449" s="67"/>
      <c r="FE449" s="67"/>
      <c r="FF449" s="67"/>
      <c r="FG449" s="67"/>
      <c r="FH449" s="67"/>
      <c r="FI449" s="67"/>
      <c r="FJ449" s="67"/>
      <c r="FK449" s="67"/>
      <c r="FL449" s="67"/>
      <c r="FM449" s="67"/>
      <c r="FN449" s="67"/>
      <c r="FO449" s="67"/>
      <c r="FP449" s="67"/>
      <c r="FQ449" s="67"/>
      <c r="FR449" s="67"/>
      <c r="FS449" s="67"/>
      <c r="FT449" s="67"/>
      <c r="FU449" s="67"/>
      <c r="FV449" s="67"/>
      <c r="FW449" s="67"/>
      <c r="FX449" s="67"/>
      <c r="FY449" s="67"/>
      <c r="FZ449" s="67"/>
      <c r="GA449" s="67"/>
      <c r="GB449" s="67"/>
      <c r="GC449" s="67"/>
      <c r="GD449" s="67"/>
      <c r="GE449" s="67"/>
      <c r="GF449" s="67"/>
      <c r="GG449" s="67"/>
      <c r="GH449" s="67"/>
      <c r="GI449" s="67"/>
      <c r="GJ449" s="67"/>
      <c r="GK449" s="67"/>
      <c r="GL449" s="67"/>
      <c r="GM449" s="67"/>
      <c r="GN449" s="67"/>
      <c r="GO449" s="67"/>
      <c r="GP449" s="67"/>
      <c r="GQ449" s="67"/>
      <c r="GR449" s="67"/>
      <c r="GS449" s="67"/>
      <c r="GT449" s="67"/>
      <c r="GU449" s="67"/>
      <c r="GV449" s="67"/>
      <c r="GW449" s="67"/>
    </row>
    <row r="450" spans="1:20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  <c r="CO450" s="67"/>
      <c r="CP450" s="67"/>
      <c r="CQ450" s="67"/>
      <c r="CR450" s="67"/>
      <c r="CS450" s="67"/>
      <c r="CT450" s="67"/>
      <c r="CU450" s="67"/>
      <c r="CV450" s="67"/>
      <c r="CW450" s="67"/>
      <c r="CX450" s="67"/>
      <c r="CY450" s="67"/>
      <c r="CZ450" s="67"/>
      <c r="DA450" s="67"/>
      <c r="DB450" s="67"/>
      <c r="DC450" s="67"/>
      <c r="DD450" s="67"/>
      <c r="DE450" s="67"/>
      <c r="DF450" s="67"/>
      <c r="DG450" s="67"/>
      <c r="DH450" s="67"/>
      <c r="DI450" s="67"/>
      <c r="DJ450" s="67"/>
      <c r="DK450" s="67"/>
      <c r="DL450" s="67"/>
      <c r="DM450" s="67"/>
      <c r="DN450" s="67"/>
      <c r="DO450" s="67"/>
      <c r="DP450" s="67"/>
      <c r="DQ450" s="67"/>
      <c r="DR450" s="67"/>
      <c r="DS450" s="67"/>
      <c r="DT450" s="67"/>
      <c r="DU450" s="67"/>
      <c r="DV450" s="67"/>
      <c r="DW450" s="67"/>
      <c r="DX450" s="67"/>
      <c r="DY450" s="67"/>
      <c r="DZ450" s="67"/>
      <c r="EA450" s="67"/>
      <c r="EB450" s="67"/>
      <c r="EC450" s="67"/>
      <c r="ED450" s="67"/>
      <c r="EE450" s="67"/>
      <c r="EF450" s="67"/>
      <c r="EG450" s="67"/>
      <c r="EH450" s="67"/>
      <c r="EI450" s="67"/>
      <c r="EJ450" s="67"/>
      <c r="EK450" s="67"/>
      <c r="EL450" s="67"/>
      <c r="EM450" s="67"/>
      <c r="EN450" s="67"/>
      <c r="EO450" s="67"/>
      <c r="EP450" s="67"/>
      <c r="EQ450" s="67"/>
      <c r="ER450" s="67"/>
      <c r="ES450" s="67"/>
      <c r="ET450" s="67"/>
      <c r="EU450" s="67"/>
      <c r="EV450" s="67"/>
      <c r="EW450" s="67"/>
      <c r="EX450" s="67"/>
      <c r="EY450" s="67"/>
      <c r="EZ450" s="67"/>
      <c r="FA450" s="67"/>
      <c r="FB450" s="67"/>
      <c r="FC450" s="67"/>
      <c r="FD450" s="67"/>
      <c r="FE450" s="67"/>
      <c r="FF450" s="67"/>
      <c r="FG450" s="67"/>
      <c r="FH450" s="67"/>
      <c r="FI450" s="67"/>
      <c r="FJ450" s="67"/>
      <c r="FK450" s="67"/>
      <c r="FL450" s="67"/>
      <c r="FM450" s="67"/>
      <c r="FN450" s="67"/>
      <c r="FO450" s="67"/>
      <c r="FP450" s="67"/>
      <c r="FQ450" s="67"/>
      <c r="FR450" s="67"/>
      <c r="FS450" s="67"/>
      <c r="FT450" s="67"/>
      <c r="FU450" s="67"/>
      <c r="FV450" s="67"/>
      <c r="FW450" s="67"/>
      <c r="FX450" s="67"/>
      <c r="FY450" s="67"/>
      <c r="FZ450" s="67"/>
      <c r="GA450" s="67"/>
      <c r="GB450" s="67"/>
      <c r="GC450" s="67"/>
      <c r="GD450" s="67"/>
      <c r="GE450" s="67"/>
      <c r="GF450" s="67"/>
      <c r="GG450" s="67"/>
      <c r="GH450" s="67"/>
      <c r="GI450" s="67"/>
      <c r="GJ450" s="67"/>
      <c r="GK450" s="67"/>
      <c r="GL450" s="67"/>
      <c r="GM450" s="67"/>
      <c r="GN450" s="67"/>
      <c r="GO450" s="67"/>
      <c r="GP450" s="67"/>
      <c r="GQ450" s="67"/>
      <c r="GR450" s="67"/>
      <c r="GS450" s="67"/>
      <c r="GT450" s="67"/>
      <c r="GU450" s="67"/>
      <c r="GV450" s="67"/>
      <c r="GW450" s="67"/>
    </row>
    <row r="451" spans="1:20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  <c r="CO451" s="67"/>
      <c r="CP451" s="67"/>
      <c r="CQ451" s="67"/>
      <c r="CR451" s="67"/>
      <c r="CS451" s="67"/>
      <c r="CT451" s="67"/>
      <c r="CU451" s="67"/>
      <c r="CV451" s="67"/>
      <c r="CW451" s="67"/>
      <c r="CX451" s="67"/>
      <c r="CY451" s="67"/>
      <c r="CZ451" s="67"/>
      <c r="DA451" s="67"/>
      <c r="DB451" s="67"/>
      <c r="DC451" s="67"/>
      <c r="DD451" s="67"/>
      <c r="DE451" s="67"/>
      <c r="DF451" s="67"/>
      <c r="DG451" s="67"/>
      <c r="DH451" s="67"/>
      <c r="DI451" s="67"/>
      <c r="DJ451" s="67"/>
      <c r="DK451" s="67"/>
      <c r="DL451" s="67"/>
      <c r="DM451" s="67"/>
      <c r="DN451" s="67"/>
      <c r="DO451" s="67"/>
      <c r="DP451" s="67"/>
      <c r="DQ451" s="67"/>
      <c r="DR451" s="67"/>
      <c r="DS451" s="67"/>
      <c r="DT451" s="67"/>
      <c r="DU451" s="67"/>
      <c r="DV451" s="67"/>
      <c r="DW451" s="67"/>
      <c r="DX451" s="67"/>
      <c r="DY451" s="67"/>
      <c r="DZ451" s="67"/>
      <c r="EA451" s="67"/>
      <c r="EB451" s="67"/>
      <c r="EC451" s="67"/>
      <c r="ED451" s="67"/>
      <c r="EE451" s="67"/>
      <c r="EF451" s="67"/>
      <c r="EG451" s="67"/>
      <c r="EH451" s="67"/>
      <c r="EI451" s="67"/>
      <c r="EJ451" s="67"/>
      <c r="EK451" s="67"/>
      <c r="EL451" s="67"/>
      <c r="EM451" s="67"/>
      <c r="EN451" s="67"/>
      <c r="EO451" s="67"/>
      <c r="EP451" s="67"/>
      <c r="EQ451" s="67"/>
      <c r="ER451" s="67"/>
      <c r="ES451" s="67"/>
      <c r="ET451" s="67"/>
      <c r="EU451" s="67"/>
      <c r="EV451" s="67"/>
      <c r="EW451" s="67"/>
      <c r="EX451" s="67"/>
      <c r="EY451" s="67"/>
      <c r="EZ451" s="67"/>
      <c r="FA451" s="67"/>
      <c r="FB451" s="67"/>
      <c r="FC451" s="67"/>
      <c r="FD451" s="67"/>
      <c r="FE451" s="67"/>
      <c r="FF451" s="67"/>
      <c r="FG451" s="67"/>
      <c r="FH451" s="67"/>
      <c r="FI451" s="67"/>
      <c r="FJ451" s="67"/>
      <c r="FK451" s="67"/>
      <c r="FL451" s="67"/>
      <c r="FM451" s="67"/>
      <c r="FN451" s="67"/>
      <c r="FO451" s="67"/>
      <c r="FP451" s="67"/>
      <c r="FQ451" s="67"/>
      <c r="FR451" s="67"/>
      <c r="FS451" s="67"/>
      <c r="FT451" s="67"/>
      <c r="FU451" s="67"/>
      <c r="FV451" s="67"/>
      <c r="FW451" s="67"/>
      <c r="FX451" s="67"/>
      <c r="FY451" s="67"/>
      <c r="FZ451" s="67"/>
      <c r="GA451" s="67"/>
      <c r="GB451" s="67"/>
      <c r="GC451" s="67"/>
      <c r="GD451" s="67"/>
      <c r="GE451" s="67"/>
      <c r="GF451" s="67"/>
      <c r="GG451" s="67"/>
      <c r="GH451" s="67"/>
      <c r="GI451" s="67"/>
      <c r="GJ451" s="67"/>
      <c r="GK451" s="67"/>
      <c r="GL451" s="67"/>
      <c r="GM451" s="67"/>
      <c r="GN451" s="67"/>
      <c r="GO451" s="67"/>
      <c r="GP451" s="67"/>
      <c r="GQ451" s="67"/>
      <c r="GR451" s="67"/>
      <c r="GS451" s="67"/>
      <c r="GT451" s="67"/>
      <c r="GU451" s="67"/>
      <c r="GV451" s="67"/>
      <c r="GW451" s="67"/>
    </row>
    <row r="452" spans="1:20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  <c r="DS452" s="67"/>
      <c r="DT452" s="67"/>
      <c r="DU452" s="67"/>
      <c r="DV452" s="67"/>
      <c r="DW452" s="67"/>
      <c r="DX452" s="67"/>
      <c r="DY452" s="67"/>
      <c r="DZ452" s="67"/>
      <c r="EA452" s="67"/>
      <c r="EB452" s="67"/>
      <c r="EC452" s="67"/>
      <c r="ED452" s="67"/>
      <c r="EE452" s="67"/>
      <c r="EF452" s="67"/>
      <c r="EG452" s="67"/>
      <c r="EH452" s="67"/>
      <c r="EI452" s="67"/>
      <c r="EJ452" s="67"/>
      <c r="EK452" s="67"/>
      <c r="EL452" s="67"/>
      <c r="EM452" s="67"/>
      <c r="EN452" s="67"/>
      <c r="EO452" s="67"/>
      <c r="EP452" s="67"/>
      <c r="EQ452" s="67"/>
      <c r="ER452" s="67"/>
      <c r="ES452" s="67"/>
      <c r="ET452" s="67"/>
      <c r="EU452" s="67"/>
      <c r="EV452" s="67"/>
      <c r="EW452" s="67"/>
      <c r="EX452" s="67"/>
      <c r="EY452" s="67"/>
      <c r="EZ452" s="67"/>
      <c r="FA452" s="67"/>
      <c r="FB452" s="67"/>
      <c r="FC452" s="67"/>
      <c r="FD452" s="67"/>
      <c r="FE452" s="67"/>
      <c r="FF452" s="67"/>
      <c r="FG452" s="67"/>
      <c r="FH452" s="67"/>
      <c r="FI452" s="67"/>
      <c r="FJ452" s="67"/>
      <c r="FK452" s="67"/>
      <c r="FL452" s="67"/>
      <c r="FM452" s="67"/>
      <c r="FN452" s="67"/>
      <c r="FO452" s="67"/>
      <c r="FP452" s="67"/>
      <c r="FQ452" s="67"/>
      <c r="FR452" s="67"/>
      <c r="FS452" s="67"/>
      <c r="FT452" s="67"/>
      <c r="FU452" s="67"/>
      <c r="FV452" s="67"/>
      <c r="FW452" s="67"/>
      <c r="FX452" s="67"/>
      <c r="FY452" s="67"/>
      <c r="FZ452" s="67"/>
      <c r="GA452" s="67"/>
      <c r="GB452" s="67"/>
      <c r="GC452" s="67"/>
      <c r="GD452" s="67"/>
      <c r="GE452" s="67"/>
      <c r="GF452" s="67"/>
      <c r="GG452" s="67"/>
      <c r="GH452" s="67"/>
      <c r="GI452" s="67"/>
      <c r="GJ452" s="67"/>
      <c r="GK452" s="67"/>
      <c r="GL452" s="67"/>
      <c r="GM452" s="67"/>
      <c r="GN452" s="67"/>
      <c r="GO452" s="67"/>
      <c r="GP452" s="67"/>
      <c r="GQ452" s="67"/>
      <c r="GR452" s="67"/>
      <c r="GS452" s="67"/>
      <c r="GT452" s="67"/>
      <c r="GU452" s="67"/>
      <c r="GV452" s="67"/>
      <c r="GW452" s="67"/>
    </row>
    <row r="453" spans="1:20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  <c r="CO453" s="67"/>
      <c r="CP453" s="67"/>
      <c r="CQ453" s="67"/>
      <c r="CR453" s="67"/>
      <c r="CS453" s="67"/>
      <c r="CT453" s="67"/>
      <c r="CU453" s="67"/>
      <c r="CV453" s="67"/>
      <c r="CW453" s="67"/>
      <c r="CX453" s="67"/>
      <c r="CY453" s="67"/>
      <c r="CZ453" s="67"/>
      <c r="DA453" s="67"/>
      <c r="DB453" s="67"/>
      <c r="DC453" s="67"/>
      <c r="DD453" s="67"/>
      <c r="DE453" s="67"/>
      <c r="DF453" s="67"/>
      <c r="DG453" s="67"/>
      <c r="DH453" s="67"/>
      <c r="DI453" s="67"/>
      <c r="DJ453" s="67"/>
      <c r="DK453" s="67"/>
      <c r="DL453" s="67"/>
      <c r="DM453" s="67"/>
      <c r="DN453" s="67"/>
      <c r="DO453" s="67"/>
      <c r="DP453" s="67"/>
      <c r="DQ453" s="67"/>
      <c r="DR453" s="67"/>
      <c r="DS453" s="67"/>
      <c r="DT453" s="67"/>
      <c r="DU453" s="67"/>
      <c r="DV453" s="67"/>
      <c r="DW453" s="67"/>
      <c r="DX453" s="67"/>
      <c r="DY453" s="67"/>
      <c r="DZ453" s="67"/>
      <c r="EA453" s="67"/>
      <c r="EB453" s="67"/>
      <c r="EC453" s="67"/>
      <c r="ED453" s="67"/>
      <c r="EE453" s="67"/>
      <c r="EF453" s="67"/>
      <c r="EG453" s="67"/>
      <c r="EH453" s="67"/>
      <c r="EI453" s="67"/>
      <c r="EJ453" s="67"/>
      <c r="EK453" s="67"/>
      <c r="EL453" s="67"/>
      <c r="EM453" s="67"/>
      <c r="EN453" s="67"/>
      <c r="EO453" s="67"/>
      <c r="EP453" s="67"/>
      <c r="EQ453" s="67"/>
      <c r="ER453" s="67"/>
      <c r="ES453" s="67"/>
      <c r="ET453" s="67"/>
      <c r="EU453" s="67"/>
      <c r="EV453" s="67"/>
      <c r="EW453" s="67"/>
      <c r="EX453" s="67"/>
      <c r="EY453" s="67"/>
      <c r="EZ453" s="67"/>
      <c r="FA453" s="67"/>
      <c r="FB453" s="67"/>
      <c r="FC453" s="67"/>
      <c r="FD453" s="67"/>
      <c r="FE453" s="67"/>
      <c r="FF453" s="67"/>
      <c r="FG453" s="67"/>
      <c r="FH453" s="67"/>
      <c r="FI453" s="67"/>
      <c r="FJ453" s="67"/>
      <c r="FK453" s="67"/>
      <c r="FL453" s="67"/>
      <c r="FM453" s="67"/>
      <c r="FN453" s="67"/>
      <c r="FO453" s="67"/>
      <c r="FP453" s="67"/>
      <c r="FQ453" s="67"/>
      <c r="FR453" s="67"/>
      <c r="FS453" s="67"/>
      <c r="FT453" s="67"/>
      <c r="FU453" s="67"/>
      <c r="FV453" s="67"/>
      <c r="FW453" s="67"/>
      <c r="FX453" s="67"/>
      <c r="FY453" s="67"/>
      <c r="FZ453" s="67"/>
      <c r="GA453" s="67"/>
      <c r="GB453" s="67"/>
      <c r="GC453" s="67"/>
      <c r="GD453" s="67"/>
      <c r="GE453" s="67"/>
      <c r="GF453" s="67"/>
      <c r="GG453" s="67"/>
      <c r="GH453" s="67"/>
      <c r="GI453" s="67"/>
      <c r="GJ453" s="67"/>
      <c r="GK453" s="67"/>
      <c r="GL453" s="67"/>
      <c r="GM453" s="67"/>
      <c r="GN453" s="67"/>
      <c r="GO453" s="67"/>
      <c r="GP453" s="67"/>
      <c r="GQ453" s="67"/>
      <c r="GR453" s="67"/>
      <c r="GS453" s="67"/>
      <c r="GT453" s="67"/>
      <c r="GU453" s="67"/>
      <c r="GV453" s="67"/>
      <c r="GW453" s="67"/>
    </row>
    <row r="454" spans="1:20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  <c r="CO454" s="67"/>
      <c r="CP454" s="67"/>
      <c r="CQ454" s="67"/>
      <c r="CR454" s="67"/>
      <c r="CS454" s="67"/>
      <c r="CT454" s="67"/>
      <c r="CU454" s="67"/>
      <c r="CV454" s="67"/>
      <c r="CW454" s="67"/>
      <c r="CX454" s="67"/>
      <c r="CY454" s="67"/>
      <c r="CZ454" s="67"/>
      <c r="DA454" s="67"/>
      <c r="DB454" s="67"/>
      <c r="DC454" s="67"/>
      <c r="DD454" s="67"/>
      <c r="DE454" s="67"/>
      <c r="DF454" s="67"/>
      <c r="DG454" s="67"/>
      <c r="DH454" s="67"/>
      <c r="DI454" s="67"/>
      <c r="DJ454" s="67"/>
      <c r="DK454" s="67"/>
      <c r="DL454" s="67"/>
      <c r="DM454" s="67"/>
      <c r="DN454" s="67"/>
      <c r="DO454" s="67"/>
      <c r="DP454" s="67"/>
      <c r="DQ454" s="67"/>
      <c r="DR454" s="67"/>
      <c r="DS454" s="67"/>
      <c r="DT454" s="67"/>
      <c r="DU454" s="67"/>
      <c r="DV454" s="67"/>
      <c r="DW454" s="67"/>
      <c r="DX454" s="67"/>
      <c r="DY454" s="67"/>
      <c r="DZ454" s="67"/>
      <c r="EA454" s="67"/>
      <c r="EB454" s="67"/>
      <c r="EC454" s="67"/>
      <c r="ED454" s="67"/>
      <c r="EE454" s="67"/>
      <c r="EF454" s="67"/>
      <c r="EG454" s="67"/>
      <c r="EH454" s="67"/>
      <c r="EI454" s="67"/>
      <c r="EJ454" s="67"/>
      <c r="EK454" s="67"/>
      <c r="EL454" s="67"/>
      <c r="EM454" s="67"/>
      <c r="EN454" s="67"/>
      <c r="EO454" s="67"/>
      <c r="EP454" s="67"/>
      <c r="EQ454" s="67"/>
      <c r="ER454" s="67"/>
      <c r="ES454" s="67"/>
      <c r="ET454" s="67"/>
      <c r="EU454" s="67"/>
      <c r="EV454" s="67"/>
      <c r="EW454" s="67"/>
      <c r="EX454" s="67"/>
      <c r="EY454" s="67"/>
      <c r="EZ454" s="67"/>
      <c r="FA454" s="67"/>
      <c r="FB454" s="67"/>
      <c r="FC454" s="67"/>
      <c r="FD454" s="67"/>
      <c r="FE454" s="67"/>
      <c r="FF454" s="67"/>
      <c r="FG454" s="67"/>
      <c r="FH454" s="67"/>
      <c r="FI454" s="67"/>
      <c r="FJ454" s="67"/>
      <c r="FK454" s="67"/>
      <c r="FL454" s="67"/>
      <c r="FM454" s="67"/>
      <c r="FN454" s="67"/>
      <c r="FO454" s="67"/>
      <c r="FP454" s="67"/>
      <c r="FQ454" s="67"/>
      <c r="FR454" s="67"/>
      <c r="FS454" s="67"/>
      <c r="FT454" s="67"/>
      <c r="FU454" s="67"/>
      <c r="FV454" s="67"/>
      <c r="FW454" s="67"/>
      <c r="FX454" s="67"/>
      <c r="FY454" s="67"/>
      <c r="FZ454" s="67"/>
      <c r="GA454" s="67"/>
      <c r="GB454" s="67"/>
      <c r="GC454" s="67"/>
      <c r="GD454" s="67"/>
      <c r="GE454" s="67"/>
      <c r="GF454" s="67"/>
      <c r="GG454" s="67"/>
      <c r="GH454" s="67"/>
      <c r="GI454" s="67"/>
      <c r="GJ454" s="67"/>
      <c r="GK454" s="67"/>
      <c r="GL454" s="67"/>
      <c r="GM454" s="67"/>
      <c r="GN454" s="67"/>
      <c r="GO454" s="67"/>
      <c r="GP454" s="67"/>
      <c r="GQ454" s="67"/>
      <c r="GR454" s="67"/>
      <c r="GS454" s="67"/>
      <c r="GT454" s="67"/>
      <c r="GU454" s="67"/>
      <c r="GV454" s="67"/>
      <c r="GW454" s="67"/>
    </row>
    <row r="455" spans="1:20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  <c r="CO455" s="67"/>
      <c r="CP455" s="67"/>
      <c r="CQ455" s="67"/>
      <c r="CR455" s="67"/>
      <c r="CS455" s="67"/>
      <c r="CT455" s="67"/>
      <c r="CU455" s="67"/>
      <c r="CV455" s="67"/>
      <c r="CW455" s="67"/>
      <c r="CX455" s="67"/>
      <c r="CY455" s="67"/>
      <c r="CZ455" s="67"/>
      <c r="DA455" s="67"/>
      <c r="DB455" s="67"/>
      <c r="DC455" s="67"/>
      <c r="DD455" s="67"/>
      <c r="DE455" s="67"/>
      <c r="DF455" s="67"/>
      <c r="DG455" s="67"/>
      <c r="DH455" s="67"/>
      <c r="DI455" s="67"/>
      <c r="DJ455" s="67"/>
      <c r="DK455" s="67"/>
      <c r="DL455" s="67"/>
      <c r="DM455" s="67"/>
      <c r="DN455" s="67"/>
      <c r="DO455" s="67"/>
      <c r="DP455" s="67"/>
      <c r="DQ455" s="67"/>
      <c r="DR455" s="67"/>
      <c r="DS455" s="67"/>
      <c r="DT455" s="67"/>
      <c r="DU455" s="67"/>
      <c r="DV455" s="67"/>
      <c r="DW455" s="67"/>
      <c r="DX455" s="67"/>
      <c r="DY455" s="67"/>
      <c r="DZ455" s="67"/>
      <c r="EA455" s="67"/>
      <c r="EB455" s="67"/>
      <c r="EC455" s="67"/>
      <c r="ED455" s="67"/>
      <c r="EE455" s="67"/>
      <c r="EF455" s="67"/>
      <c r="EG455" s="67"/>
      <c r="EH455" s="67"/>
      <c r="EI455" s="67"/>
      <c r="EJ455" s="67"/>
      <c r="EK455" s="67"/>
      <c r="EL455" s="67"/>
      <c r="EM455" s="67"/>
      <c r="EN455" s="67"/>
      <c r="EO455" s="67"/>
      <c r="EP455" s="67"/>
      <c r="EQ455" s="67"/>
      <c r="ER455" s="67"/>
      <c r="ES455" s="67"/>
      <c r="ET455" s="67"/>
      <c r="EU455" s="67"/>
      <c r="EV455" s="67"/>
      <c r="EW455" s="67"/>
      <c r="EX455" s="67"/>
      <c r="EY455" s="67"/>
      <c r="EZ455" s="67"/>
      <c r="FA455" s="67"/>
      <c r="FB455" s="67"/>
      <c r="FC455" s="67"/>
      <c r="FD455" s="67"/>
      <c r="FE455" s="67"/>
      <c r="FF455" s="67"/>
      <c r="FG455" s="67"/>
      <c r="FH455" s="67"/>
      <c r="FI455" s="67"/>
      <c r="FJ455" s="67"/>
      <c r="FK455" s="67"/>
      <c r="FL455" s="67"/>
      <c r="FM455" s="67"/>
      <c r="FN455" s="67"/>
      <c r="FO455" s="67"/>
      <c r="FP455" s="67"/>
      <c r="FQ455" s="67"/>
      <c r="FR455" s="67"/>
      <c r="FS455" s="67"/>
      <c r="FT455" s="67"/>
      <c r="FU455" s="67"/>
      <c r="FV455" s="67"/>
      <c r="FW455" s="67"/>
      <c r="FX455" s="67"/>
      <c r="FY455" s="67"/>
      <c r="FZ455" s="67"/>
      <c r="GA455" s="67"/>
      <c r="GB455" s="67"/>
      <c r="GC455" s="67"/>
      <c r="GD455" s="67"/>
      <c r="GE455" s="67"/>
      <c r="GF455" s="67"/>
      <c r="GG455" s="67"/>
      <c r="GH455" s="67"/>
      <c r="GI455" s="67"/>
      <c r="GJ455" s="67"/>
      <c r="GK455" s="67"/>
      <c r="GL455" s="67"/>
      <c r="GM455" s="67"/>
      <c r="GN455" s="67"/>
      <c r="GO455" s="67"/>
      <c r="GP455" s="67"/>
      <c r="GQ455" s="67"/>
      <c r="GR455" s="67"/>
      <c r="GS455" s="67"/>
      <c r="GT455" s="67"/>
      <c r="GU455" s="67"/>
      <c r="GV455" s="67"/>
      <c r="GW455" s="67"/>
    </row>
    <row r="456" spans="1:20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  <c r="ET456" s="67"/>
      <c r="EU456" s="67"/>
      <c r="EV456" s="67"/>
      <c r="EW456" s="67"/>
      <c r="EX456" s="67"/>
      <c r="EY456" s="67"/>
      <c r="EZ456" s="67"/>
      <c r="FA456" s="67"/>
      <c r="FB456" s="67"/>
      <c r="FC456" s="67"/>
      <c r="FD456" s="67"/>
      <c r="FE456" s="67"/>
      <c r="FF456" s="67"/>
      <c r="FG456" s="67"/>
      <c r="FH456" s="67"/>
      <c r="FI456" s="67"/>
      <c r="FJ456" s="67"/>
      <c r="FK456" s="67"/>
      <c r="FL456" s="67"/>
      <c r="FM456" s="67"/>
      <c r="FN456" s="67"/>
      <c r="FO456" s="67"/>
      <c r="FP456" s="67"/>
      <c r="FQ456" s="67"/>
      <c r="FR456" s="67"/>
      <c r="FS456" s="67"/>
      <c r="FT456" s="67"/>
      <c r="FU456" s="67"/>
      <c r="FV456" s="67"/>
      <c r="FW456" s="67"/>
      <c r="FX456" s="67"/>
      <c r="FY456" s="67"/>
      <c r="FZ456" s="67"/>
      <c r="GA456" s="67"/>
      <c r="GB456" s="67"/>
      <c r="GC456" s="67"/>
      <c r="GD456" s="67"/>
      <c r="GE456" s="67"/>
      <c r="GF456" s="67"/>
      <c r="GG456" s="67"/>
      <c r="GH456" s="67"/>
      <c r="GI456" s="67"/>
      <c r="GJ456" s="67"/>
      <c r="GK456" s="67"/>
      <c r="GL456" s="67"/>
      <c r="GM456" s="67"/>
      <c r="GN456" s="67"/>
      <c r="GO456" s="67"/>
      <c r="GP456" s="67"/>
      <c r="GQ456" s="67"/>
      <c r="GR456" s="67"/>
      <c r="GS456" s="67"/>
      <c r="GT456" s="67"/>
      <c r="GU456" s="67"/>
      <c r="GV456" s="67"/>
      <c r="GW456" s="67"/>
    </row>
    <row r="457" spans="1:20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  <c r="ET457" s="67"/>
      <c r="EU457" s="67"/>
      <c r="EV457" s="67"/>
      <c r="EW457" s="67"/>
      <c r="EX457" s="67"/>
      <c r="EY457" s="67"/>
      <c r="EZ457" s="67"/>
      <c r="FA457" s="67"/>
      <c r="FB457" s="67"/>
      <c r="FC457" s="67"/>
      <c r="FD457" s="67"/>
      <c r="FE457" s="67"/>
      <c r="FF457" s="67"/>
      <c r="FG457" s="67"/>
      <c r="FH457" s="67"/>
      <c r="FI457" s="67"/>
      <c r="FJ457" s="67"/>
      <c r="FK457" s="67"/>
      <c r="FL457" s="67"/>
      <c r="FM457" s="67"/>
      <c r="FN457" s="67"/>
      <c r="FO457" s="67"/>
      <c r="FP457" s="67"/>
      <c r="FQ457" s="67"/>
      <c r="FR457" s="67"/>
      <c r="FS457" s="67"/>
      <c r="FT457" s="67"/>
      <c r="FU457" s="67"/>
      <c r="FV457" s="67"/>
      <c r="FW457" s="67"/>
      <c r="FX457" s="67"/>
      <c r="FY457" s="67"/>
      <c r="FZ457" s="67"/>
      <c r="GA457" s="67"/>
      <c r="GB457" s="67"/>
      <c r="GC457" s="67"/>
      <c r="GD457" s="67"/>
      <c r="GE457" s="67"/>
      <c r="GF457" s="67"/>
      <c r="GG457" s="67"/>
      <c r="GH457" s="67"/>
      <c r="GI457" s="67"/>
      <c r="GJ457" s="67"/>
      <c r="GK457" s="67"/>
      <c r="GL457" s="67"/>
      <c r="GM457" s="67"/>
      <c r="GN457" s="67"/>
      <c r="GO457" s="67"/>
      <c r="GP457" s="67"/>
      <c r="GQ457" s="67"/>
      <c r="GR457" s="67"/>
      <c r="GS457" s="67"/>
      <c r="GT457" s="67"/>
      <c r="GU457" s="67"/>
      <c r="GV457" s="67"/>
      <c r="GW457" s="67"/>
    </row>
    <row r="458" spans="1:20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  <c r="FZ458" s="67"/>
      <c r="GA458" s="67"/>
      <c r="GB458" s="67"/>
      <c r="GC458" s="67"/>
      <c r="GD458" s="67"/>
      <c r="GE458" s="67"/>
      <c r="GF458" s="67"/>
      <c r="GG458" s="67"/>
      <c r="GH458" s="67"/>
      <c r="GI458" s="67"/>
      <c r="GJ458" s="67"/>
      <c r="GK458" s="67"/>
      <c r="GL458" s="67"/>
      <c r="GM458" s="67"/>
      <c r="GN458" s="67"/>
      <c r="GO458" s="67"/>
      <c r="GP458" s="67"/>
      <c r="GQ458" s="67"/>
      <c r="GR458" s="67"/>
      <c r="GS458" s="67"/>
      <c r="GT458" s="67"/>
      <c r="GU458" s="67"/>
      <c r="GV458" s="67"/>
      <c r="GW458" s="67"/>
    </row>
    <row r="459" spans="1:20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  <c r="FZ459" s="67"/>
      <c r="GA459" s="67"/>
      <c r="GB459" s="67"/>
      <c r="GC459" s="67"/>
      <c r="GD459" s="67"/>
      <c r="GE459" s="67"/>
      <c r="GF459" s="67"/>
      <c r="GG459" s="67"/>
      <c r="GH459" s="67"/>
      <c r="GI459" s="67"/>
      <c r="GJ459" s="67"/>
      <c r="GK459" s="67"/>
      <c r="GL459" s="67"/>
      <c r="GM459" s="67"/>
      <c r="GN459" s="67"/>
      <c r="GO459" s="67"/>
      <c r="GP459" s="67"/>
      <c r="GQ459" s="67"/>
      <c r="GR459" s="67"/>
      <c r="GS459" s="67"/>
      <c r="GT459" s="67"/>
      <c r="GU459" s="67"/>
      <c r="GV459" s="67"/>
      <c r="GW459" s="67"/>
    </row>
    <row r="460" spans="1:20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  <c r="FZ460" s="67"/>
      <c r="GA460" s="67"/>
      <c r="GB460" s="67"/>
      <c r="GC460" s="67"/>
      <c r="GD460" s="67"/>
      <c r="GE460" s="67"/>
      <c r="GF460" s="67"/>
      <c r="GG460" s="67"/>
      <c r="GH460" s="67"/>
      <c r="GI460" s="67"/>
      <c r="GJ460" s="67"/>
      <c r="GK460" s="67"/>
      <c r="GL460" s="67"/>
      <c r="GM460" s="67"/>
      <c r="GN460" s="67"/>
      <c r="GO460" s="67"/>
      <c r="GP460" s="67"/>
      <c r="GQ460" s="67"/>
      <c r="GR460" s="67"/>
      <c r="GS460" s="67"/>
      <c r="GT460" s="67"/>
      <c r="GU460" s="67"/>
      <c r="GV460" s="67"/>
      <c r="GW460" s="67"/>
    </row>
    <row r="461" spans="1:20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  <c r="ET461" s="67"/>
      <c r="EU461" s="67"/>
      <c r="EV461" s="67"/>
      <c r="EW461" s="67"/>
      <c r="EX461" s="67"/>
      <c r="EY461" s="67"/>
      <c r="EZ461" s="67"/>
      <c r="FA461" s="67"/>
      <c r="FB461" s="67"/>
      <c r="FC461" s="67"/>
      <c r="FD461" s="67"/>
      <c r="FE461" s="67"/>
      <c r="FF461" s="67"/>
      <c r="FG461" s="67"/>
      <c r="FH461" s="67"/>
      <c r="FI461" s="67"/>
      <c r="FJ461" s="67"/>
      <c r="FK461" s="67"/>
      <c r="FL461" s="67"/>
      <c r="FM461" s="67"/>
      <c r="FN461" s="67"/>
      <c r="FO461" s="67"/>
      <c r="FP461" s="67"/>
      <c r="FQ461" s="67"/>
      <c r="FR461" s="67"/>
      <c r="FS461" s="67"/>
      <c r="FT461" s="67"/>
      <c r="FU461" s="67"/>
      <c r="FV461" s="67"/>
      <c r="FW461" s="67"/>
      <c r="FX461" s="67"/>
      <c r="FY461" s="67"/>
      <c r="FZ461" s="67"/>
      <c r="GA461" s="67"/>
      <c r="GB461" s="67"/>
      <c r="GC461" s="67"/>
      <c r="GD461" s="67"/>
      <c r="GE461" s="67"/>
      <c r="GF461" s="67"/>
      <c r="GG461" s="67"/>
      <c r="GH461" s="67"/>
      <c r="GI461" s="67"/>
      <c r="GJ461" s="67"/>
      <c r="GK461" s="67"/>
      <c r="GL461" s="67"/>
      <c r="GM461" s="67"/>
      <c r="GN461" s="67"/>
      <c r="GO461" s="67"/>
      <c r="GP461" s="67"/>
      <c r="GQ461" s="67"/>
      <c r="GR461" s="67"/>
      <c r="GS461" s="67"/>
      <c r="GT461" s="67"/>
      <c r="GU461" s="67"/>
      <c r="GV461" s="67"/>
      <c r="GW461" s="67"/>
    </row>
    <row r="462" spans="1:20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  <c r="DS462" s="67"/>
      <c r="DT462" s="67"/>
      <c r="DU462" s="67"/>
      <c r="DV462" s="67"/>
      <c r="DW462" s="67"/>
      <c r="DX462" s="67"/>
      <c r="DY462" s="67"/>
      <c r="DZ462" s="67"/>
      <c r="EA462" s="67"/>
      <c r="EB462" s="67"/>
      <c r="EC462" s="67"/>
      <c r="ED462" s="67"/>
      <c r="EE462" s="67"/>
      <c r="EF462" s="67"/>
      <c r="EG462" s="67"/>
      <c r="EH462" s="67"/>
      <c r="EI462" s="67"/>
      <c r="EJ462" s="67"/>
      <c r="EK462" s="67"/>
      <c r="EL462" s="67"/>
      <c r="EM462" s="67"/>
      <c r="EN462" s="67"/>
      <c r="EO462" s="67"/>
      <c r="EP462" s="67"/>
      <c r="EQ462" s="67"/>
      <c r="ER462" s="67"/>
      <c r="ES462" s="67"/>
      <c r="ET462" s="67"/>
      <c r="EU462" s="67"/>
      <c r="EV462" s="67"/>
      <c r="EW462" s="67"/>
      <c r="EX462" s="67"/>
      <c r="EY462" s="67"/>
      <c r="EZ462" s="67"/>
      <c r="FA462" s="67"/>
      <c r="FB462" s="67"/>
      <c r="FC462" s="67"/>
      <c r="FD462" s="67"/>
      <c r="FE462" s="67"/>
      <c r="FF462" s="67"/>
      <c r="FG462" s="67"/>
      <c r="FH462" s="67"/>
      <c r="FI462" s="67"/>
      <c r="FJ462" s="67"/>
      <c r="FK462" s="67"/>
      <c r="FL462" s="67"/>
      <c r="FM462" s="67"/>
      <c r="FN462" s="67"/>
      <c r="FO462" s="67"/>
      <c r="FP462" s="67"/>
      <c r="FQ462" s="67"/>
      <c r="FR462" s="67"/>
      <c r="FS462" s="67"/>
      <c r="FT462" s="67"/>
      <c r="FU462" s="67"/>
      <c r="FV462" s="67"/>
      <c r="FW462" s="67"/>
      <c r="FX462" s="67"/>
      <c r="FY462" s="67"/>
      <c r="FZ462" s="67"/>
      <c r="GA462" s="67"/>
      <c r="GB462" s="67"/>
      <c r="GC462" s="67"/>
      <c r="GD462" s="67"/>
      <c r="GE462" s="67"/>
      <c r="GF462" s="67"/>
      <c r="GG462" s="67"/>
      <c r="GH462" s="67"/>
      <c r="GI462" s="67"/>
      <c r="GJ462" s="67"/>
      <c r="GK462" s="67"/>
      <c r="GL462" s="67"/>
      <c r="GM462" s="67"/>
      <c r="GN462" s="67"/>
      <c r="GO462" s="67"/>
      <c r="GP462" s="67"/>
      <c r="GQ462" s="67"/>
      <c r="GR462" s="67"/>
      <c r="GS462" s="67"/>
      <c r="GT462" s="67"/>
      <c r="GU462" s="67"/>
      <c r="GV462" s="67"/>
      <c r="GW462" s="67"/>
    </row>
    <row r="463" spans="1:20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  <c r="DS463" s="67"/>
      <c r="DT463" s="67"/>
      <c r="DU463" s="67"/>
      <c r="DV463" s="67"/>
      <c r="DW463" s="67"/>
      <c r="DX463" s="67"/>
      <c r="DY463" s="67"/>
      <c r="DZ463" s="67"/>
      <c r="EA463" s="67"/>
      <c r="EB463" s="67"/>
      <c r="EC463" s="67"/>
      <c r="ED463" s="67"/>
      <c r="EE463" s="67"/>
      <c r="EF463" s="67"/>
      <c r="EG463" s="67"/>
      <c r="EH463" s="67"/>
      <c r="EI463" s="67"/>
      <c r="EJ463" s="67"/>
      <c r="EK463" s="67"/>
      <c r="EL463" s="67"/>
      <c r="EM463" s="67"/>
      <c r="EN463" s="67"/>
      <c r="EO463" s="67"/>
      <c r="EP463" s="67"/>
      <c r="EQ463" s="67"/>
      <c r="ER463" s="67"/>
      <c r="ES463" s="67"/>
      <c r="ET463" s="67"/>
      <c r="EU463" s="67"/>
      <c r="EV463" s="67"/>
      <c r="EW463" s="67"/>
      <c r="EX463" s="67"/>
      <c r="EY463" s="67"/>
      <c r="EZ463" s="67"/>
      <c r="FA463" s="67"/>
      <c r="FB463" s="67"/>
      <c r="FC463" s="67"/>
      <c r="FD463" s="67"/>
      <c r="FE463" s="67"/>
      <c r="FF463" s="67"/>
      <c r="FG463" s="67"/>
      <c r="FH463" s="67"/>
      <c r="FI463" s="67"/>
      <c r="FJ463" s="67"/>
      <c r="FK463" s="67"/>
      <c r="FL463" s="67"/>
      <c r="FM463" s="67"/>
      <c r="FN463" s="67"/>
      <c r="FO463" s="67"/>
      <c r="FP463" s="67"/>
      <c r="FQ463" s="67"/>
      <c r="FR463" s="67"/>
      <c r="FS463" s="67"/>
      <c r="FT463" s="67"/>
      <c r="FU463" s="67"/>
      <c r="FV463" s="67"/>
      <c r="FW463" s="67"/>
      <c r="FX463" s="67"/>
      <c r="FY463" s="67"/>
      <c r="FZ463" s="67"/>
      <c r="GA463" s="67"/>
      <c r="GB463" s="67"/>
      <c r="GC463" s="67"/>
      <c r="GD463" s="67"/>
      <c r="GE463" s="67"/>
      <c r="GF463" s="67"/>
      <c r="GG463" s="67"/>
      <c r="GH463" s="67"/>
      <c r="GI463" s="67"/>
      <c r="GJ463" s="67"/>
      <c r="GK463" s="67"/>
      <c r="GL463" s="67"/>
      <c r="GM463" s="67"/>
      <c r="GN463" s="67"/>
      <c r="GO463" s="67"/>
      <c r="GP463" s="67"/>
      <c r="GQ463" s="67"/>
      <c r="GR463" s="67"/>
      <c r="GS463" s="67"/>
      <c r="GT463" s="67"/>
      <c r="GU463" s="67"/>
      <c r="GV463" s="67"/>
      <c r="GW463" s="67"/>
    </row>
    <row r="464" spans="1:20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  <c r="DS464" s="67"/>
      <c r="DT464" s="67"/>
      <c r="DU464" s="67"/>
      <c r="DV464" s="67"/>
      <c r="DW464" s="67"/>
      <c r="DX464" s="67"/>
      <c r="DY464" s="67"/>
      <c r="DZ464" s="67"/>
      <c r="EA464" s="67"/>
      <c r="EB464" s="67"/>
      <c r="EC464" s="67"/>
      <c r="ED464" s="67"/>
      <c r="EE464" s="67"/>
      <c r="EF464" s="67"/>
      <c r="EG464" s="67"/>
      <c r="EH464" s="67"/>
      <c r="EI464" s="67"/>
      <c r="EJ464" s="67"/>
      <c r="EK464" s="67"/>
      <c r="EL464" s="67"/>
      <c r="EM464" s="67"/>
      <c r="EN464" s="67"/>
      <c r="EO464" s="67"/>
      <c r="EP464" s="67"/>
      <c r="EQ464" s="67"/>
      <c r="ER464" s="67"/>
      <c r="ES464" s="67"/>
      <c r="ET464" s="67"/>
      <c r="EU464" s="67"/>
      <c r="EV464" s="67"/>
      <c r="EW464" s="67"/>
      <c r="EX464" s="67"/>
      <c r="EY464" s="67"/>
      <c r="EZ464" s="67"/>
      <c r="FA464" s="67"/>
      <c r="FB464" s="67"/>
      <c r="FC464" s="67"/>
      <c r="FD464" s="67"/>
      <c r="FE464" s="67"/>
      <c r="FF464" s="67"/>
      <c r="FG464" s="67"/>
      <c r="FH464" s="67"/>
      <c r="FI464" s="67"/>
      <c r="FJ464" s="67"/>
      <c r="FK464" s="67"/>
      <c r="FL464" s="67"/>
      <c r="FM464" s="67"/>
      <c r="FN464" s="67"/>
      <c r="FO464" s="67"/>
      <c r="FP464" s="67"/>
      <c r="FQ464" s="67"/>
      <c r="FR464" s="67"/>
      <c r="FS464" s="67"/>
      <c r="FT464" s="67"/>
      <c r="FU464" s="67"/>
      <c r="FV464" s="67"/>
      <c r="FW464" s="67"/>
      <c r="FX464" s="67"/>
      <c r="FY464" s="67"/>
      <c r="FZ464" s="67"/>
      <c r="GA464" s="67"/>
      <c r="GB464" s="67"/>
      <c r="GC464" s="67"/>
      <c r="GD464" s="67"/>
      <c r="GE464" s="67"/>
      <c r="GF464" s="67"/>
      <c r="GG464" s="67"/>
      <c r="GH464" s="67"/>
      <c r="GI464" s="67"/>
      <c r="GJ464" s="67"/>
      <c r="GK464" s="67"/>
      <c r="GL464" s="67"/>
      <c r="GM464" s="67"/>
      <c r="GN464" s="67"/>
      <c r="GO464" s="67"/>
      <c r="GP464" s="67"/>
      <c r="GQ464" s="67"/>
      <c r="GR464" s="67"/>
      <c r="GS464" s="67"/>
      <c r="GT464" s="67"/>
      <c r="GU464" s="67"/>
      <c r="GV464" s="67"/>
      <c r="GW464" s="67"/>
    </row>
    <row r="465" spans="1:20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  <c r="CO465" s="67"/>
      <c r="CP465" s="67"/>
      <c r="CQ465" s="67"/>
      <c r="CR465" s="67"/>
      <c r="CS465" s="67"/>
      <c r="CT465" s="67"/>
      <c r="CU465" s="67"/>
      <c r="CV465" s="67"/>
      <c r="CW465" s="67"/>
      <c r="CX465" s="67"/>
      <c r="CY465" s="67"/>
      <c r="CZ465" s="67"/>
      <c r="DA465" s="67"/>
      <c r="DB465" s="67"/>
      <c r="DC465" s="67"/>
      <c r="DD465" s="67"/>
      <c r="DE465" s="67"/>
      <c r="DF465" s="67"/>
      <c r="DG465" s="67"/>
      <c r="DH465" s="67"/>
      <c r="DI465" s="67"/>
      <c r="DJ465" s="67"/>
      <c r="DK465" s="67"/>
      <c r="DL465" s="67"/>
      <c r="DM465" s="67"/>
      <c r="DN465" s="67"/>
      <c r="DO465" s="67"/>
      <c r="DP465" s="67"/>
      <c r="DQ465" s="67"/>
      <c r="DR465" s="67"/>
      <c r="DS465" s="67"/>
      <c r="DT465" s="67"/>
      <c r="DU465" s="67"/>
      <c r="DV465" s="67"/>
      <c r="DW465" s="67"/>
      <c r="DX465" s="67"/>
      <c r="DY465" s="67"/>
      <c r="DZ465" s="67"/>
      <c r="EA465" s="67"/>
      <c r="EB465" s="67"/>
      <c r="EC465" s="67"/>
      <c r="ED465" s="67"/>
      <c r="EE465" s="67"/>
      <c r="EF465" s="67"/>
      <c r="EG465" s="67"/>
      <c r="EH465" s="67"/>
      <c r="EI465" s="67"/>
      <c r="EJ465" s="67"/>
      <c r="EK465" s="67"/>
      <c r="EL465" s="67"/>
      <c r="EM465" s="67"/>
      <c r="EN465" s="67"/>
      <c r="EO465" s="67"/>
      <c r="EP465" s="67"/>
      <c r="EQ465" s="67"/>
      <c r="ER465" s="67"/>
      <c r="ES465" s="67"/>
      <c r="ET465" s="67"/>
      <c r="EU465" s="67"/>
      <c r="EV465" s="67"/>
      <c r="EW465" s="67"/>
      <c r="EX465" s="67"/>
      <c r="EY465" s="67"/>
      <c r="EZ465" s="67"/>
      <c r="FA465" s="67"/>
      <c r="FB465" s="67"/>
      <c r="FC465" s="67"/>
      <c r="FD465" s="67"/>
      <c r="FE465" s="67"/>
      <c r="FF465" s="67"/>
      <c r="FG465" s="67"/>
      <c r="FH465" s="67"/>
      <c r="FI465" s="67"/>
      <c r="FJ465" s="67"/>
      <c r="FK465" s="67"/>
      <c r="FL465" s="67"/>
      <c r="FM465" s="67"/>
      <c r="FN465" s="67"/>
      <c r="FO465" s="67"/>
      <c r="FP465" s="67"/>
      <c r="FQ465" s="67"/>
      <c r="FR465" s="67"/>
      <c r="FS465" s="67"/>
      <c r="FT465" s="67"/>
      <c r="FU465" s="67"/>
      <c r="FV465" s="67"/>
      <c r="FW465" s="67"/>
      <c r="FX465" s="67"/>
      <c r="FY465" s="67"/>
      <c r="FZ465" s="67"/>
      <c r="GA465" s="67"/>
      <c r="GB465" s="67"/>
      <c r="GC465" s="67"/>
      <c r="GD465" s="67"/>
      <c r="GE465" s="67"/>
      <c r="GF465" s="67"/>
      <c r="GG465" s="67"/>
      <c r="GH465" s="67"/>
      <c r="GI465" s="67"/>
      <c r="GJ465" s="67"/>
      <c r="GK465" s="67"/>
      <c r="GL465" s="67"/>
      <c r="GM465" s="67"/>
      <c r="GN465" s="67"/>
      <c r="GO465" s="67"/>
      <c r="GP465" s="67"/>
      <c r="GQ465" s="67"/>
      <c r="GR465" s="67"/>
      <c r="GS465" s="67"/>
      <c r="GT465" s="67"/>
      <c r="GU465" s="67"/>
      <c r="GV465" s="67"/>
      <c r="GW465" s="67"/>
    </row>
    <row r="466" spans="1:20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  <c r="CO466" s="67"/>
      <c r="CP466" s="67"/>
      <c r="CQ466" s="67"/>
      <c r="CR466" s="67"/>
      <c r="CS466" s="67"/>
      <c r="CT466" s="67"/>
      <c r="CU466" s="67"/>
      <c r="CV466" s="67"/>
      <c r="CW466" s="67"/>
      <c r="CX466" s="67"/>
      <c r="CY466" s="67"/>
      <c r="CZ466" s="67"/>
      <c r="DA466" s="67"/>
      <c r="DB466" s="67"/>
      <c r="DC466" s="67"/>
      <c r="DD466" s="67"/>
      <c r="DE466" s="67"/>
      <c r="DF466" s="67"/>
      <c r="DG466" s="67"/>
      <c r="DH466" s="67"/>
      <c r="DI466" s="67"/>
      <c r="DJ466" s="67"/>
      <c r="DK466" s="67"/>
      <c r="DL466" s="67"/>
      <c r="DM466" s="67"/>
      <c r="DN466" s="67"/>
      <c r="DO466" s="67"/>
      <c r="DP466" s="67"/>
      <c r="DQ466" s="67"/>
      <c r="DR466" s="67"/>
      <c r="DS466" s="67"/>
      <c r="DT466" s="67"/>
      <c r="DU466" s="67"/>
      <c r="DV466" s="67"/>
      <c r="DW466" s="67"/>
      <c r="DX466" s="67"/>
      <c r="DY466" s="67"/>
      <c r="DZ466" s="67"/>
      <c r="EA466" s="67"/>
      <c r="EB466" s="67"/>
      <c r="EC466" s="67"/>
      <c r="ED466" s="67"/>
      <c r="EE466" s="67"/>
      <c r="EF466" s="67"/>
      <c r="EG466" s="67"/>
      <c r="EH466" s="67"/>
      <c r="EI466" s="67"/>
      <c r="EJ466" s="67"/>
      <c r="EK466" s="67"/>
      <c r="EL466" s="67"/>
      <c r="EM466" s="67"/>
      <c r="EN466" s="67"/>
      <c r="EO466" s="67"/>
      <c r="EP466" s="67"/>
      <c r="EQ466" s="67"/>
      <c r="ER466" s="67"/>
      <c r="ES466" s="67"/>
      <c r="ET466" s="67"/>
      <c r="EU466" s="67"/>
      <c r="EV466" s="67"/>
      <c r="EW466" s="67"/>
      <c r="EX466" s="67"/>
      <c r="EY466" s="67"/>
      <c r="EZ466" s="67"/>
      <c r="FA466" s="67"/>
      <c r="FB466" s="67"/>
      <c r="FC466" s="67"/>
      <c r="FD466" s="67"/>
      <c r="FE466" s="67"/>
      <c r="FF466" s="67"/>
      <c r="FG466" s="67"/>
      <c r="FH466" s="67"/>
      <c r="FI466" s="67"/>
      <c r="FJ466" s="67"/>
      <c r="FK466" s="67"/>
      <c r="FL466" s="67"/>
      <c r="FM466" s="67"/>
      <c r="FN466" s="67"/>
      <c r="FO466" s="67"/>
      <c r="FP466" s="67"/>
      <c r="FQ466" s="67"/>
      <c r="FR466" s="67"/>
      <c r="FS466" s="67"/>
      <c r="FT466" s="67"/>
      <c r="FU466" s="67"/>
      <c r="FV466" s="67"/>
      <c r="FW466" s="67"/>
      <c r="FX466" s="67"/>
      <c r="FY466" s="67"/>
      <c r="FZ466" s="67"/>
      <c r="GA466" s="67"/>
      <c r="GB466" s="67"/>
      <c r="GC466" s="67"/>
      <c r="GD466" s="67"/>
      <c r="GE466" s="67"/>
      <c r="GF466" s="67"/>
      <c r="GG466" s="67"/>
      <c r="GH466" s="67"/>
      <c r="GI466" s="67"/>
      <c r="GJ466" s="67"/>
      <c r="GK466" s="67"/>
      <c r="GL466" s="67"/>
      <c r="GM466" s="67"/>
      <c r="GN466" s="67"/>
      <c r="GO466" s="67"/>
      <c r="GP466" s="67"/>
      <c r="GQ466" s="67"/>
      <c r="GR466" s="67"/>
      <c r="GS466" s="67"/>
      <c r="GT466" s="67"/>
      <c r="GU466" s="67"/>
      <c r="GV466" s="67"/>
      <c r="GW466" s="67"/>
    </row>
    <row r="467" spans="1:20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  <c r="CO467" s="67"/>
      <c r="CP467" s="67"/>
      <c r="CQ467" s="67"/>
      <c r="CR467" s="67"/>
      <c r="CS467" s="67"/>
      <c r="CT467" s="67"/>
      <c r="CU467" s="67"/>
      <c r="CV467" s="67"/>
      <c r="CW467" s="67"/>
      <c r="CX467" s="67"/>
      <c r="CY467" s="67"/>
      <c r="CZ467" s="67"/>
      <c r="DA467" s="67"/>
      <c r="DB467" s="67"/>
      <c r="DC467" s="67"/>
      <c r="DD467" s="67"/>
      <c r="DE467" s="67"/>
      <c r="DF467" s="67"/>
      <c r="DG467" s="67"/>
      <c r="DH467" s="67"/>
      <c r="DI467" s="67"/>
      <c r="DJ467" s="67"/>
      <c r="DK467" s="67"/>
      <c r="DL467" s="67"/>
      <c r="DM467" s="67"/>
      <c r="DN467" s="67"/>
      <c r="DO467" s="67"/>
      <c r="DP467" s="67"/>
      <c r="DQ467" s="67"/>
      <c r="DR467" s="67"/>
      <c r="DS467" s="67"/>
      <c r="DT467" s="67"/>
      <c r="DU467" s="67"/>
      <c r="DV467" s="67"/>
      <c r="DW467" s="67"/>
      <c r="DX467" s="67"/>
      <c r="DY467" s="67"/>
      <c r="DZ467" s="67"/>
      <c r="EA467" s="67"/>
      <c r="EB467" s="67"/>
      <c r="EC467" s="67"/>
      <c r="ED467" s="67"/>
      <c r="EE467" s="67"/>
      <c r="EF467" s="67"/>
      <c r="EG467" s="67"/>
      <c r="EH467" s="67"/>
      <c r="EI467" s="67"/>
      <c r="EJ467" s="67"/>
      <c r="EK467" s="67"/>
      <c r="EL467" s="67"/>
      <c r="EM467" s="67"/>
      <c r="EN467" s="67"/>
      <c r="EO467" s="67"/>
      <c r="EP467" s="67"/>
      <c r="EQ467" s="67"/>
      <c r="ER467" s="67"/>
      <c r="ES467" s="67"/>
      <c r="ET467" s="67"/>
      <c r="EU467" s="67"/>
      <c r="EV467" s="67"/>
      <c r="EW467" s="67"/>
      <c r="EX467" s="67"/>
      <c r="EY467" s="67"/>
      <c r="EZ467" s="67"/>
      <c r="FA467" s="67"/>
      <c r="FB467" s="67"/>
      <c r="FC467" s="67"/>
      <c r="FD467" s="67"/>
      <c r="FE467" s="67"/>
      <c r="FF467" s="67"/>
      <c r="FG467" s="67"/>
      <c r="FH467" s="67"/>
      <c r="FI467" s="67"/>
      <c r="FJ467" s="67"/>
      <c r="FK467" s="67"/>
      <c r="FL467" s="67"/>
      <c r="FM467" s="67"/>
      <c r="FN467" s="67"/>
      <c r="FO467" s="67"/>
      <c r="FP467" s="67"/>
      <c r="FQ467" s="67"/>
      <c r="FR467" s="67"/>
      <c r="FS467" s="67"/>
      <c r="FT467" s="67"/>
      <c r="FU467" s="67"/>
      <c r="FV467" s="67"/>
      <c r="FW467" s="67"/>
      <c r="FX467" s="67"/>
      <c r="FY467" s="67"/>
      <c r="FZ467" s="67"/>
      <c r="GA467" s="67"/>
      <c r="GB467" s="67"/>
      <c r="GC467" s="67"/>
      <c r="GD467" s="67"/>
      <c r="GE467" s="67"/>
      <c r="GF467" s="67"/>
      <c r="GG467" s="67"/>
      <c r="GH467" s="67"/>
      <c r="GI467" s="67"/>
      <c r="GJ467" s="67"/>
      <c r="GK467" s="67"/>
      <c r="GL467" s="67"/>
      <c r="GM467" s="67"/>
      <c r="GN467" s="67"/>
      <c r="GO467" s="67"/>
      <c r="GP467" s="67"/>
      <c r="GQ467" s="67"/>
      <c r="GR467" s="67"/>
      <c r="GS467" s="67"/>
      <c r="GT467" s="67"/>
      <c r="GU467" s="67"/>
      <c r="GV467" s="67"/>
      <c r="GW467" s="67"/>
    </row>
    <row r="468" spans="1:20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  <c r="CO468" s="67"/>
      <c r="CP468" s="67"/>
      <c r="CQ468" s="67"/>
      <c r="CR468" s="67"/>
      <c r="CS468" s="67"/>
      <c r="CT468" s="67"/>
      <c r="CU468" s="67"/>
      <c r="CV468" s="67"/>
      <c r="CW468" s="67"/>
      <c r="CX468" s="67"/>
      <c r="CY468" s="67"/>
      <c r="CZ468" s="67"/>
      <c r="DA468" s="67"/>
      <c r="DB468" s="67"/>
      <c r="DC468" s="67"/>
      <c r="DD468" s="67"/>
      <c r="DE468" s="67"/>
      <c r="DF468" s="67"/>
      <c r="DG468" s="67"/>
      <c r="DH468" s="67"/>
      <c r="DI468" s="67"/>
      <c r="DJ468" s="67"/>
      <c r="DK468" s="67"/>
      <c r="DL468" s="67"/>
      <c r="DM468" s="67"/>
      <c r="DN468" s="67"/>
      <c r="DO468" s="67"/>
      <c r="DP468" s="67"/>
      <c r="DQ468" s="67"/>
      <c r="DR468" s="67"/>
      <c r="DS468" s="67"/>
      <c r="DT468" s="67"/>
      <c r="DU468" s="67"/>
      <c r="DV468" s="67"/>
      <c r="DW468" s="67"/>
      <c r="DX468" s="67"/>
      <c r="DY468" s="67"/>
      <c r="DZ468" s="67"/>
      <c r="EA468" s="67"/>
      <c r="EB468" s="67"/>
      <c r="EC468" s="67"/>
      <c r="ED468" s="67"/>
      <c r="EE468" s="67"/>
      <c r="EF468" s="67"/>
      <c r="EG468" s="67"/>
      <c r="EH468" s="67"/>
      <c r="EI468" s="67"/>
      <c r="EJ468" s="67"/>
      <c r="EK468" s="67"/>
      <c r="EL468" s="67"/>
      <c r="EM468" s="67"/>
      <c r="EN468" s="67"/>
      <c r="EO468" s="67"/>
      <c r="EP468" s="67"/>
      <c r="EQ468" s="67"/>
      <c r="ER468" s="67"/>
      <c r="ES468" s="67"/>
      <c r="ET468" s="67"/>
      <c r="EU468" s="67"/>
      <c r="EV468" s="67"/>
      <c r="EW468" s="67"/>
      <c r="EX468" s="67"/>
      <c r="EY468" s="67"/>
      <c r="EZ468" s="67"/>
      <c r="FA468" s="67"/>
      <c r="FB468" s="67"/>
      <c r="FC468" s="67"/>
      <c r="FD468" s="67"/>
      <c r="FE468" s="67"/>
      <c r="FF468" s="67"/>
      <c r="FG468" s="67"/>
      <c r="FH468" s="67"/>
      <c r="FI468" s="67"/>
      <c r="FJ468" s="67"/>
      <c r="FK468" s="67"/>
      <c r="FL468" s="67"/>
      <c r="FM468" s="67"/>
      <c r="FN468" s="67"/>
      <c r="FO468" s="67"/>
      <c r="FP468" s="67"/>
      <c r="FQ468" s="67"/>
      <c r="FR468" s="67"/>
      <c r="FS468" s="67"/>
      <c r="FT468" s="67"/>
      <c r="FU468" s="67"/>
      <c r="FV468" s="67"/>
      <c r="FW468" s="67"/>
      <c r="FX468" s="67"/>
      <c r="FY468" s="67"/>
      <c r="FZ468" s="67"/>
      <c r="GA468" s="67"/>
      <c r="GB468" s="67"/>
      <c r="GC468" s="67"/>
      <c r="GD468" s="67"/>
      <c r="GE468" s="67"/>
      <c r="GF468" s="67"/>
      <c r="GG468" s="67"/>
      <c r="GH468" s="67"/>
      <c r="GI468" s="67"/>
      <c r="GJ468" s="67"/>
      <c r="GK468" s="67"/>
      <c r="GL468" s="67"/>
      <c r="GM468" s="67"/>
      <c r="GN468" s="67"/>
      <c r="GO468" s="67"/>
      <c r="GP468" s="67"/>
      <c r="GQ468" s="67"/>
      <c r="GR468" s="67"/>
      <c r="GS468" s="67"/>
      <c r="GT468" s="67"/>
      <c r="GU468" s="67"/>
      <c r="GV468" s="67"/>
      <c r="GW468" s="67"/>
    </row>
    <row r="469" spans="1:20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  <c r="CO469" s="67"/>
      <c r="CP469" s="67"/>
      <c r="CQ469" s="67"/>
      <c r="CR469" s="67"/>
      <c r="CS469" s="67"/>
      <c r="CT469" s="67"/>
      <c r="CU469" s="67"/>
      <c r="CV469" s="67"/>
      <c r="CW469" s="67"/>
      <c r="CX469" s="67"/>
      <c r="CY469" s="67"/>
      <c r="CZ469" s="67"/>
      <c r="DA469" s="67"/>
      <c r="DB469" s="67"/>
      <c r="DC469" s="67"/>
      <c r="DD469" s="67"/>
      <c r="DE469" s="67"/>
      <c r="DF469" s="67"/>
      <c r="DG469" s="67"/>
      <c r="DH469" s="67"/>
      <c r="DI469" s="67"/>
      <c r="DJ469" s="67"/>
      <c r="DK469" s="67"/>
      <c r="DL469" s="67"/>
      <c r="DM469" s="67"/>
      <c r="DN469" s="67"/>
      <c r="DO469" s="67"/>
      <c r="DP469" s="67"/>
      <c r="DQ469" s="67"/>
      <c r="DR469" s="67"/>
      <c r="DS469" s="67"/>
      <c r="DT469" s="67"/>
      <c r="DU469" s="67"/>
      <c r="DV469" s="67"/>
      <c r="DW469" s="67"/>
      <c r="DX469" s="67"/>
      <c r="DY469" s="67"/>
      <c r="DZ469" s="67"/>
      <c r="EA469" s="67"/>
      <c r="EB469" s="67"/>
      <c r="EC469" s="67"/>
      <c r="ED469" s="67"/>
      <c r="EE469" s="67"/>
      <c r="EF469" s="67"/>
      <c r="EG469" s="67"/>
      <c r="EH469" s="67"/>
      <c r="EI469" s="67"/>
      <c r="EJ469" s="67"/>
      <c r="EK469" s="67"/>
      <c r="EL469" s="67"/>
      <c r="EM469" s="67"/>
      <c r="EN469" s="67"/>
      <c r="EO469" s="67"/>
      <c r="EP469" s="67"/>
      <c r="EQ469" s="67"/>
      <c r="ER469" s="67"/>
      <c r="ES469" s="67"/>
      <c r="ET469" s="67"/>
      <c r="EU469" s="67"/>
      <c r="EV469" s="67"/>
      <c r="EW469" s="67"/>
      <c r="EX469" s="67"/>
      <c r="EY469" s="67"/>
      <c r="EZ469" s="67"/>
      <c r="FA469" s="67"/>
      <c r="FB469" s="67"/>
      <c r="FC469" s="67"/>
      <c r="FD469" s="67"/>
      <c r="FE469" s="67"/>
      <c r="FF469" s="67"/>
      <c r="FG469" s="67"/>
      <c r="FH469" s="67"/>
      <c r="FI469" s="67"/>
      <c r="FJ469" s="67"/>
      <c r="FK469" s="67"/>
      <c r="FL469" s="67"/>
      <c r="FM469" s="67"/>
      <c r="FN469" s="67"/>
      <c r="FO469" s="67"/>
      <c r="FP469" s="67"/>
      <c r="FQ469" s="67"/>
      <c r="FR469" s="67"/>
      <c r="FS469" s="67"/>
      <c r="FT469" s="67"/>
      <c r="FU469" s="67"/>
      <c r="FV469" s="67"/>
      <c r="FW469" s="67"/>
      <c r="FX469" s="67"/>
      <c r="FY469" s="67"/>
      <c r="FZ469" s="67"/>
      <c r="GA469" s="67"/>
      <c r="GB469" s="67"/>
      <c r="GC469" s="67"/>
      <c r="GD469" s="67"/>
      <c r="GE469" s="67"/>
      <c r="GF469" s="67"/>
      <c r="GG469" s="67"/>
      <c r="GH469" s="67"/>
      <c r="GI469" s="67"/>
      <c r="GJ469" s="67"/>
      <c r="GK469" s="67"/>
      <c r="GL469" s="67"/>
      <c r="GM469" s="67"/>
      <c r="GN469" s="67"/>
      <c r="GO469" s="67"/>
      <c r="GP469" s="67"/>
      <c r="GQ469" s="67"/>
      <c r="GR469" s="67"/>
      <c r="GS469" s="67"/>
      <c r="GT469" s="67"/>
      <c r="GU469" s="67"/>
      <c r="GV469" s="67"/>
      <c r="GW469" s="67"/>
    </row>
    <row r="470" spans="1:20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  <c r="CO470" s="67"/>
      <c r="CP470" s="67"/>
      <c r="CQ470" s="67"/>
      <c r="CR470" s="67"/>
      <c r="CS470" s="67"/>
      <c r="CT470" s="67"/>
      <c r="CU470" s="67"/>
      <c r="CV470" s="67"/>
      <c r="CW470" s="67"/>
      <c r="CX470" s="67"/>
      <c r="CY470" s="67"/>
      <c r="CZ470" s="67"/>
      <c r="DA470" s="67"/>
      <c r="DB470" s="67"/>
      <c r="DC470" s="67"/>
      <c r="DD470" s="67"/>
      <c r="DE470" s="67"/>
      <c r="DF470" s="67"/>
      <c r="DG470" s="67"/>
      <c r="DH470" s="67"/>
      <c r="DI470" s="67"/>
      <c r="DJ470" s="67"/>
      <c r="DK470" s="67"/>
      <c r="DL470" s="67"/>
      <c r="DM470" s="67"/>
      <c r="DN470" s="67"/>
      <c r="DO470" s="67"/>
      <c r="DP470" s="67"/>
      <c r="DQ470" s="67"/>
      <c r="DR470" s="67"/>
      <c r="DS470" s="67"/>
      <c r="DT470" s="67"/>
      <c r="DU470" s="67"/>
      <c r="DV470" s="67"/>
      <c r="DW470" s="67"/>
      <c r="DX470" s="67"/>
      <c r="DY470" s="67"/>
      <c r="DZ470" s="67"/>
      <c r="EA470" s="67"/>
      <c r="EB470" s="67"/>
      <c r="EC470" s="67"/>
      <c r="ED470" s="67"/>
      <c r="EE470" s="67"/>
      <c r="EF470" s="67"/>
      <c r="EG470" s="67"/>
      <c r="EH470" s="67"/>
      <c r="EI470" s="67"/>
      <c r="EJ470" s="67"/>
      <c r="EK470" s="67"/>
      <c r="EL470" s="67"/>
      <c r="EM470" s="67"/>
      <c r="EN470" s="67"/>
      <c r="EO470" s="67"/>
      <c r="EP470" s="67"/>
      <c r="EQ470" s="67"/>
      <c r="ER470" s="67"/>
      <c r="ES470" s="67"/>
      <c r="ET470" s="67"/>
      <c r="EU470" s="67"/>
      <c r="EV470" s="67"/>
      <c r="EW470" s="67"/>
      <c r="EX470" s="67"/>
      <c r="EY470" s="67"/>
      <c r="EZ470" s="67"/>
      <c r="FA470" s="67"/>
      <c r="FB470" s="67"/>
      <c r="FC470" s="67"/>
      <c r="FD470" s="67"/>
      <c r="FE470" s="67"/>
      <c r="FF470" s="67"/>
      <c r="FG470" s="67"/>
      <c r="FH470" s="67"/>
      <c r="FI470" s="67"/>
      <c r="FJ470" s="67"/>
      <c r="FK470" s="67"/>
      <c r="FL470" s="67"/>
      <c r="FM470" s="67"/>
      <c r="FN470" s="67"/>
      <c r="FO470" s="67"/>
      <c r="FP470" s="67"/>
      <c r="FQ470" s="67"/>
      <c r="FR470" s="67"/>
      <c r="FS470" s="67"/>
      <c r="FT470" s="67"/>
      <c r="FU470" s="67"/>
      <c r="FV470" s="67"/>
      <c r="FW470" s="67"/>
      <c r="FX470" s="67"/>
      <c r="FY470" s="67"/>
      <c r="FZ470" s="67"/>
      <c r="GA470" s="67"/>
      <c r="GB470" s="67"/>
      <c r="GC470" s="67"/>
      <c r="GD470" s="67"/>
      <c r="GE470" s="67"/>
      <c r="GF470" s="67"/>
      <c r="GG470" s="67"/>
      <c r="GH470" s="67"/>
      <c r="GI470" s="67"/>
      <c r="GJ470" s="67"/>
      <c r="GK470" s="67"/>
      <c r="GL470" s="67"/>
      <c r="GM470" s="67"/>
      <c r="GN470" s="67"/>
      <c r="GO470" s="67"/>
      <c r="GP470" s="67"/>
      <c r="GQ470" s="67"/>
      <c r="GR470" s="67"/>
      <c r="GS470" s="67"/>
      <c r="GT470" s="67"/>
      <c r="GU470" s="67"/>
      <c r="GV470" s="67"/>
      <c r="GW470" s="67"/>
    </row>
    <row r="471" spans="1:20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  <c r="DJ471" s="67"/>
      <c r="DK471" s="67"/>
      <c r="DL471" s="67"/>
      <c r="DM471" s="67"/>
      <c r="DN471" s="67"/>
      <c r="DO471" s="67"/>
      <c r="DP471" s="67"/>
      <c r="DQ471" s="67"/>
      <c r="DR471" s="67"/>
      <c r="DS471" s="67"/>
      <c r="DT471" s="67"/>
      <c r="DU471" s="67"/>
      <c r="DV471" s="67"/>
      <c r="DW471" s="67"/>
      <c r="DX471" s="67"/>
      <c r="DY471" s="67"/>
      <c r="DZ471" s="67"/>
      <c r="EA471" s="67"/>
      <c r="EB471" s="67"/>
      <c r="EC471" s="67"/>
      <c r="ED471" s="67"/>
      <c r="EE471" s="67"/>
      <c r="EF471" s="67"/>
      <c r="EG471" s="67"/>
      <c r="EH471" s="67"/>
      <c r="EI471" s="67"/>
      <c r="EJ471" s="67"/>
      <c r="EK471" s="67"/>
      <c r="EL471" s="67"/>
      <c r="EM471" s="67"/>
      <c r="EN471" s="67"/>
      <c r="EO471" s="67"/>
      <c r="EP471" s="67"/>
      <c r="EQ471" s="67"/>
      <c r="ER471" s="67"/>
      <c r="ES471" s="67"/>
      <c r="ET471" s="67"/>
      <c r="EU471" s="67"/>
      <c r="EV471" s="67"/>
      <c r="EW471" s="67"/>
      <c r="EX471" s="67"/>
      <c r="EY471" s="67"/>
      <c r="EZ471" s="67"/>
      <c r="FA471" s="67"/>
      <c r="FB471" s="67"/>
      <c r="FC471" s="67"/>
      <c r="FD471" s="67"/>
      <c r="FE471" s="67"/>
      <c r="FF471" s="67"/>
      <c r="FG471" s="67"/>
      <c r="FH471" s="67"/>
      <c r="FI471" s="67"/>
      <c r="FJ471" s="67"/>
      <c r="FK471" s="67"/>
      <c r="FL471" s="67"/>
      <c r="FM471" s="67"/>
      <c r="FN471" s="67"/>
      <c r="FO471" s="67"/>
      <c r="FP471" s="67"/>
      <c r="FQ471" s="67"/>
      <c r="FR471" s="67"/>
      <c r="FS471" s="67"/>
      <c r="FT471" s="67"/>
      <c r="FU471" s="67"/>
      <c r="FV471" s="67"/>
      <c r="FW471" s="67"/>
      <c r="FX471" s="67"/>
      <c r="FY471" s="67"/>
      <c r="FZ471" s="67"/>
      <c r="GA471" s="67"/>
      <c r="GB471" s="67"/>
      <c r="GC471" s="67"/>
      <c r="GD471" s="67"/>
      <c r="GE471" s="67"/>
      <c r="GF471" s="67"/>
      <c r="GG471" s="67"/>
      <c r="GH471" s="67"/>
      <c r="GI471" s="67"/>
      <c r="GJ471" s="67"/>
      <c r="GK471" s="67"/>
      <c r="GL471" s="67"/>
      <c r="GM471" s="67"/>
      <c r="GN471" s="67"/>
      <c r="GO471" s="67"/>
      <c r="GP471" s="67"/>
      <c r="GQ471" s="67"/>
      <c r="GR471" s="67"/>
      <c r="GS471" s="67"/>
      <c r="GT471" s="67"/>
      <c r="GU471" s="67"/>
      <c r="GV471" s="67"/>
      <c r="GW471" s="67"/>
    </row>
    <row r="472" spans="1:20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  <c r="DS472" s="67"/>
      <c r="DT472" s="67"/>
      <c r="DU472" s="67"/>
      <c r="DV472" s="67"/>
      <c r="DW472" s="67"/>
      <c r="DX472" s="67"/>
      <c r="DY472" s="67"/>
      <c r="DZ472" s="67"/>
      <c r="EA472" s="67"/>
      <c r="EB472" s="67"/>
      <c r="EC472" s="67"/>
      <c r="ED472" s="67"/>
      <c r="EE472" s="67"/>
      <c r="EF472" s="67"/>
      <c r="EG472" s="67"/>
      <c r="EH472" s="67"/>
      <c r="EI472" s="67"/>
      <c r="EJ472" s="67"/>
      <c r="EK472" s="67"/>
      <c r="EL472" s="67"/>
      <c r="EM472" s="67"/>
      <c r="EN472" s="67"/>
      <c r="EO472" s="67"/>
      <c r="EP472" s="67"/>
      <c r="EQ472" s="67"/>
      <c r="ER472" s="67"/>
      <c r="ES472" s="67"/>
      <c r="ET472" s="67"/>
      <c r="EU472" s="67"/>
      <c r="EV472" s="67"/>
      <c r="EW472" s="67"/>
      <c r="EX472" s="67"/>
      <c r="EY472" s="67"/>
      <c r="EZ472" s="67"/>
      <c r="FA472" s="67"/>
      <c r="FB472" s="67"/>
      <c r="FC472" s="67"/>
      <c r="FD472" s="67"/>
      <c r="FE472" s="67"/>
      <c r="FF472" s="67"/>
      <c r="FG472" s="67"/>
      <c r="FH472" s="67"/>
      <c r="FI472" s="67"/>
      <c r="FJ472" s="67"/>
      <c r="FK472" s="67"/>
      <c r="FL472" s="67"/>
      <c r="FM472" s="67"/>
      <c r="FN472" s="67"/>
      <c r="FO472" s="67"/>
      <c r="FP472" s="67"/>
      <c r="FQ472" s="67"/>
      <c r="FR472" s="67"/>
      <c r="FS472" s="67"/>
      <c r="FT472" s="67"/>
      <c r="FU472" s="67"/>
      <c r="FV472" s="67"/>
      <c r="FW472" s="67"/>
      <c r="FX472" s="67"/>
      <c r="FY472" s="67"/>
      <c r="FZ472" s="67"/>
      <c r="GA472" s="67"/>
      <c r="GB472" s="67"/>
      <c r="GC472" s="67"/>
      <c r="GD472" s="67"/>
      <c r="GE472" s="67"/>
      <c r="GF472" s="67"/>
      <c r="GG472" s="67"/>
      <c r="GH472" s="67"/>
      <c r="GI472" s="67"/>
      <c r="GJ472" s="67"/>
      <c r="GK472" s="67"/>
      <c r="GL472" s="67"/>
      <c r="GM472" s="67"/>
      <c r="GN472" s="67"/>
      <c r="GO472" s="67"/>
      <c r="GP472" s="67"/>
      <c r="GQ472" s="67"/>
      <c r="GR472" s="67"/>
      <c r="GS472" s="67"/>
      <c r="GT472" s="67"/>
      <c r="GU472" s="67"/>
      <c r="GV472" s="67"/>
      <c r="GW472" s="67"/>
    </row>
    <row r="473" spans="1:20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  <c r="CO473" s="67"/>
      <c r="CP473" s="67"/>
      <c r="CQ473" s="67"/>
      <c r="CR473" s="67"/>
      <c r="CS473" s="67"/>
      <c r="CT473" s="67"/>
      <c r="CU473" s="67"/>
      <c r="CV473" s="67"/>
      <c r="CW473" s="67"/>
      <c r="CX473" s="67"/>
      <c r="CY473" s="67"/>
      <c r="CZ473" s="67"/>
      <c r="DA473" s="67"/>
      <c r="DB473" s="67"/>
      <c r="DC473" s="67"/>
      <c r="DD473" s="67"/>
      <c r="DE473" s="67"/>
      <c r="DF473" s="67"/>
      <c r="DG473" s="67"/>
      <c r="DH473" s="67"/>
      <c r="DI473" s="67"/>
      <c r="DJ473" s="67"/>
      <c r="DK473" s="67"/>
      <c r="DL473" s="67"/>
      <c r="DM473" s="67"/>
      <c r="DN473" s="67"/>
      <c r="DO473" s="67"/>
      <c r="DP473" s="67"/>
      <c r="DQ473" s="67"/>
      <c r="DR473" s="67"/>
      <c r="DS473" s="67"/>
      <c r="DT473" s="67"/>
      <c r="DU473" s="67"/>
      <c r="DV473" s="67"/>
      <c r="DW473" s="67"/>
      <c r="DX473" s="67"/>
      <c r="DY473" s="67"/>
      <c r="DZ473" s="67"/>
      <c r="EA473" s="67"/>
      <c r="EB473" s="67"/>
      <c r="EC473" s="67"/>
      <c r="ED473" s="67"/>
      <c r="EE473" s="67"/>
      <c r="EF473" s="67"/>
      <c r="EG473" s="67"/>
      <c r="EH473" s="67"/>
      <c r="EI473" s="67"/>
      <c r="EJ473" s="67"/>
      <c r="EK473" s="67"/>
      <c r="EL473" s="67"/>
      <c r="EM473" s="67"/>
      <c r="EN473" s="67"/>
      <c r="EO473" s="67"/>
      <c r="EP473" s="67"/>
      <c r="EQ473" s="67"/>
      <c r="ER473" s="67"/>
      <c r="ES473" s="67"/>
      <c r="ET473" s="67"/>
      <c r="EU473" s="67"/>
      <c r="EV473" s="67"/>
      <c r="EW473" s="67"/>
      <c r="EX473" s="67"/>
      <c r="EY473" s="67"/>
      <c r="EZ473" s="67"/>
      <c r="FA473" s="67"/>
      <c r="FB473" s="67"/>
      <c r="FC473" s="67"/>
      <c r="FD473" s="67"/>
      <c r="FE473" s="67"/>
      <c r="FF473" s="67"/>
      <c r="FG473" s="67"/>
      <c r="FH473" s="67"/>
      <c r="FI473" s="67"/>
      <c r="FJ473" s="67"/>
      <c r="FK473" s="67"/>
      <c r="FL473" s="67"/>
      <c r="FM473" s="67"/>
      <c r="FN473" s="67"/>
      <c r="FO473" s="67"/>
      <c r="FP473" s="67"/>
      <c r="FQ473" s="67"/>
      <c r="FR473" s="67"/>
      <c r="FS473" s="67"/>
      <c r="FT473" s="67"/>
      <c r="FU473" s="67"/>
      <c r="FV473" s="67"/>
      <c r="FW473" s="67"/>
      <c r="FX473" s="67"/>
      <c r="FY473" s="67"/>
      <c r="FZ473" s="67"/>
      <c r="GA473" s="67"/>
      <c r="GB473" s="67"/>
      <c r="GC473" s="67"/>
      <c r="GD473" s="67"/>
      <c r="GE473" s="67"/>
      <c r="GF473" s="67"/>
      <c r="GG473" s="67"/>
      <c r="GH473" s="67"/>
      <c r="GI473" s="67"/>
      <c r="GJ473" s="67"/>
      <c r="GK473" s="67"/>
      <c r="GL473" s="67"/>
      <c r="GM473" s="67"/>
      <c r="GN473" s="67"/>
      <c r="GO473" s="67"/>
      <c r="GP473" s="67"/>
      <c r="GQ473" s="67"/>
      <c r="GR473" s="67"/>
      <c r="GS473" s="67"/>
      <c r="GT473" s="67"/>
      <c r="GU473" s="67"/>
      <c r="GV473" s="67"/>
      <c r="GW473" s="67"/>
    </row>
    <row r="474" spans="1:20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  <c r="CO474" s="67"/>
      <c r="CP474" s="67"/>
      <c r="CQ474" s="67"/>
      <c r="CR474" s="67"/>
      <c r="CS474" s="67"/>
      <c r="CT474" s="67"/>
      <c r="CU474" s="67"/>
      <c r="CV474" s="67"/>
      <c r="CW474" s="67"/>
      <c r="CX474" s="67"/>
      <c r="CY474" s="67"/>
      <c r="CZ474" s="67"/>
      <c r="DA474" s="67"/>
      <c r="DB474" s="67"/>
      <c r="DC474" s="67"/>
      <c r="DD474" s="67"/>
      <c r="DE474" s="67"/>
      <c r="DF474" s="67"/>
      <c r="DG474" s="67"/>
      <c r="DH474" s="67"/>
      <c r="DI474" s="67"/>
      <c r="DJ474" s="67"/>
      <c r="DK474" s="67"/>
      <c r="DL474" s="67"/>
      <c r="DM474" s="67"/>
      <c r="DN474" s="67"/>
      <c r="DO474" s="67"/>
      <c r="DP474" s="67"/>
      <c r="DQ474" s="67"/>
      <c r="DR474" s="67"/>
      <c r="DS474" s="67"/>
      <c r="DT474" s="67"/>
      <c r="DU474" s="67"/>
      <c r="DV474" s="67"/>
      <c r="DW474" s="67"/>
      <c r="DX474" s="67"/>
      <c r="DY474" s="67"/>
      <c r="DZ474" s="67"/>
      <c r="EA474" s="67"/>
      <c r="EB474" s="67"/>
      <c r="EC474" s="67"/>
      <c r="ED474" s="67"/>
      <c r="EE474" s="67"/>
      <c r="EF474" s="67"/>
      <c r="EG474" s="67"/>
      <c r="EH474" s="67"/>
      <c r="EI474" s="67"/>
      <c r="EJ474" s="67"/>
      <c r="EK474" s="67"/>
      <c r="EL474" s="67"/>
      <c r="EM474" s="67"/>
      <c r="EN474" s="67"/>
      <c r="EO474" s="67"/>
      <c r="EP474" s="67"/>
      <c r="EQ474" s="67"/>
      <c r="ER474" s="67"/>
      <c r="ES474" s="67"/>
      <c r="ET474" s="67"/>
      <c r="EU474" s="67"/>
      <c r="EV474" s="67"/>
      <c r="EW474" s="67"/>
      <c r="EX474" s="67"/>
      <c r="EY474" s="67"/>
      <c r="EZ474" s="67"/>
      <c r="FA474" s="67"/>
      <c r="FB474" s="67"/>
      <c r="FC474" s="67"/>
      <c r="FD474" s="67"/>
      <c r="FE474" s="67"/>
      <c r="FF474" s="67"/>
      <c r="FG474" s="67"/>
      <c r="FH474" s="67"/>
      <c r="FI474" s="67"/>
      <c r="FJ474" s="67"/>
      <c r="FK474" s="67"/>
      <c r="FL474" s="67"/>
      <c r="FM474" s="67"/>
      <c r="FN474" s="67"/>
      <c r="FO474" s="67"/>
      <c r="FP474" s="67"/>
      <c r="FQ474" s="67"/>
      <c r="FR474" s="67"/>
      <c r="FS474" s="67"/>
      <c r="FT474" s="67"/>
      <c r="FU474" s="67"/>
      <c r="FV474" s="67"/>
      <c r="FW474" s="67"/>
      <c r="FX474" s="67"/>
      <c r="FY474" s="67"/>
      <c r="FZ474" s="67"/>
      <c r="GA474" s="67"/>
      <c r="GB474" s="67"/>
      <c r="GC474" s="67"/>
      <c r="GD474" s="67"/>
      <c r="GE474" s="67"/>
      <c r="GF474" s="67"/>
      <c r="GG474" s="67"/>
      <c r="GH474" s="67"/>
      <c r="GI474" s="67"/>
      <c r="GJ474" s="67"/>
      <c r="GK474" s="67"/>
      <c r="GL474" s="67"/>
      <c r="GM474" s="67"/>
      <c r="GN474" s="67"/>
      <c r="GO474" s="67"/>
      <c r="GP474" s="67"/>
      <c r="GQ474" s="67"/>
      <c r="GR474" s="67"/>
      <c r="GS474" s="67"/>
      <c r="GT474" s="67"/>
      <c r="GU474" s="67"/>
      <c r="GV474" s="67"/>
      <c r="GW474" s="67"/>
    </row>
    <row r="475" spans="1:20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67"/>
      <c r="CX475" s="67"/>
      <c r="CY475" s="67"/>
      <c r="CZ475" s="67"/>
      <c r="DA475" s="67"/>
      <c r="DB475" s="67"/>
      <c r="DC475" s="67"/>
      <c r="DD475" s="67"/>
      <c r="DE475" s="67"/>
      <c r="DF475" s="67"/>
      <c r="DG475" s="67"/>
      <c r="DH475" s="67"/>
      <c r="DI475" s="67"/>
      <c r="DJ475" s="67"/>
      <c r="DK475" s="67"/>
      <c r="DL475" s="67"/>
      <c r="DM475" s="67"/>
      <c r="DN475" s="67"/>
      <c r="DO475" s="67"/>
      <c r="DP475" s="67"/>
      <c r="DQ475" s="67"/>
      <c r="DR475" s="67"/>
      <c r="DS475" s="67"/>
      <c r="DT475" s="67"/>
      <c r="DU475" s="67"/>
      <c r="DV475" s="67"/>
      <c r="DW475" s="67"/>
      <c r="DX475" s="67"/>
      <c r="DY475" s="67"/>
      <c r="DZ475" s="67"/>
      <c r="EA475" s="67"/>
      <c r="EB475" s="67"/>
      <c r="EC475" s="67"/>
      <c r="ED475" s="67"/>
      <c r="EE475" s="67"/>
      <c r="EF475" s="67"/>
      <c r="EG475" s="67"/>
      <c r="EH475" s="67"/>
      <c r="EI475" s="67"/>
      <c r="EJ475" s="67"/>
      <c r="EK475" s="67"/>
      <c r="EL475" s="67"/>
      <c r="EM475" s="67"/>
      <c r="EN475" s="67"/>
      <c r="EO475" s="67"/>
      <c r="EP475" s="67"/>
      <c r="EQ475" s="67"/>
      <c r="ER475" s="67"/>
      <c r="ES475" s="67"/>
      <c r="ET475" s="67"/>
      <c r="EU475" s="67"/>
      <c r="EV475" s="67"/>
      <c r="EW475" s="67"/>
      <c r="EX475" s="67"/>
      <c r="EY475" s="67"/>
      <c r="EZ475" s="67"/>
      <c r="FA475" s="67"/>
      <c r="FB475" s="67"/>
      <c r="FC475" s="67"/>
      <c r="FD475" s="67"/>
      <c r="FE475" s="67"/>
      <c r="FF475" s="67"/>
      <c r="FG475" s="67"/>
      <c r="FH475" s="67"/>
      <c r="FI475" s="67"/>
      <c r="FJ475" s="67"/>
      <c r="FK475" s="67"/>
      <c r="FL475" s="67"/>
      <c r="FM475" s="67"/>
      <c r="FN475" s="67"/>
      <c r="FO475" s="67"/>
      <c r="FP475" s="67"/>
      <c r="FQ475" s="67"/>
      <c r="FR475" s="67"/>
      <c r="FS475" s="67"/>
      <c r="FT475" s="67"/>
      <c r="FU475" s="67"/>
      <c r="FV475" s="67"/>
      <c r="FW475" s="67"/>
      <c r="FX475" s="67"/>
      <c r="FY475" s="67"/>
      <c r="FZ475" s="67"/>
      <c r="GA475" s="67"/>
      <c r="GB475" s="67"/>
      <c r="GC475" s="67"/>
      <c r="GD475" s="67"/>
      <c r="GE475" s="67"/>
      <c r="GF475" s="67"/>
      <c r="GG475" s="67"/>
      <c r="GH475" s="67"/>
      <c r="GI475" s="67"/>
      <c r="GJ475" s="67"/>
      <c r="GK475" s="67"/>
      <c r="GL475" s="67"/>
      <c r="GM475" s="67"/>
      <c r="GN475" s="67"/>
      <c r="GO475" s="67"/>
      <c r="GP475" s="67"/>
      <c r="GQ475" s="67"/>
      <c r="GR475" s="67"/>
      <c r="GS475" s="67"/>
      <c r="GT475" s="67"/>
      <c r="GU475" s="67"/>
      <c r="GV475" s="67"/>
      <c r="GW475" s="67"/>
    </row>
    <row r="476" spans="1:20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  <c r="CO476" s="67"/>
      <c r="CP476" s="67"/>
      <c r="CQ476" s="67"/>
      <c r="CR476" s="67"/>
      <c r="CS476" s="67"/>
      <c r="CT476" s="67"/>
      <c r="CU476" s="67"/>
      <c r="CV476" s="67"/>
      <c r="CW476" s="67"/>
      <c r="CX476" s="67"/>
      <c r="CY476" s="67"/>
      <c r="CZ476" s="67"/>
      <c r="DA476" s="67"/>
      <c r="DB476" s="67"/>
      <c r="DC476" s="67"/>
      <c r="DD476" s="67"/>
      <c r="DE476" s="67"/>
      <c r="DF476" s="67"/>
      <c r="DG476" s="67"/>
      <c r="DH476" s="67"/>
      <c r="DI476" s="67"/>
      <c r="DJ476" s="67"/>
      <c r="DK476" s="67"/>
      <c r="DL476" s="67"/>
      <c r="DM476" s="67"/>
      <c r="DN476" s="67"/>
      <c r="DO476" s="67"/>
      <c r="DP476" s="67"/>
      <c r="DQ476" s="67"/>
      <c r="DR476" s="67"/>
      <c r="DS476" s="67"/>
      <c r="DT476" s="67"/>
      <c r="DU476" s="67"/>
      <c r="DV476" s="67"/>
      <c r="DW476" s="67"/>
      <c r="DX476" s="67"/>
      <c r="DY476" s="67"/>
      <c r="DZ476" s="67"/>
      <c r="EA476" s="67"/>
      <c r="EB476" s="67"/>
      <c r="EC476" s="67"/>
      <c r="ED476" s="67"/>
      <c r="EE476" s="67"/>
      <c r="EF476" s="67"/>
      <c r="EG476" s="67"/>
      <c r="EH476" s="67"/>
      <c r="EI476" s="67"/>
      <c r="EJ476" s="67"/>
      <c r="EK476" s="67"/>
      <c r="EL476" s="67"/>
      <c r="EM476" s="67"/>
      <c r="EN476" s="67"/>
      <c r="EO476" s="67"/>
      <c r="EP476" s="67"/>
      <c r="EQ476" s="67"/>
      <c r="ER476" s="67"/>
      <c r="ES476" s="67"/>
      <c r="ET476" s="67"/>
      <c r="EU476" s="67"/>
      <c r="EV476" s="67"/>
      <c r="EW476" s="67"/>
      <c r="EX476" s="67"/>
      <c r="EY476" s="67"/>
      <c r="EZ476" s="67"/>
      <c r="FA476" s="67"/>
      <c r="FB476" s="67"/>
      <c r="FC476" s="67"/>
      <c r="FD476" s="67"/>
      <c r="FE476" s="67"/>
      <c r="FF476" s="67"/>
      <c r="FG476" s="67"/>
      <c r="FH476" s="67"/>
      <c r="FI476" s="67"/>
      <c r="FJ476" s="67"/>
      <c r="FK476" s="67"/>
      <c r="FL476" s="67"/>
      <c r="FM476" s="67"/>
      <c r="FN476" s="67"/>
      <c r="FO476" s="67"/>
      <c r="FP476" s="67"/>
      <c r="FQ476" s="67"/>
      <c r="FR476" s="67"/>
      <c r="FS476" s="67"/>
      <c r="FT476" s="67"/>
      <c r="FU476" s="67"/>
      <c r="FV476" s="67"/>
      <c r="FW476" s="67"/>
      <c r="FX476" s="67"/>
      <c r="FY476" s="67"/>
      <c r="FZ476" s="67"/>
      <c r="GA476" s="67"/>
      <c r="GB476" s="67"/>
      <c r="GC476" s="67"/>
      <c r="GD476" s="67"/>
      <c r="GE476" s="67"/>
      <c r="GF476" s="67"/>
      <c r="GG476" s="67"/>
      <c r="GH476" s="67"/>
      <c r="GI476" s="67"/>
      <c r="GJ476" s="67"/>
      <c r="GK476" s="67"/>
      <c r="GL476" s="67"/>
      <c r="GM476" s="67"/>
      <c r="GN476" s="67"/>
      <c r="GO476" s="67"/>
      <c r="GP476" s="67"/>
      <c r="GQ476" s="67"/>
      <c r="GR476" s="67"/>
      <c r="GS476" s="67"/>
      <c r="GT476" s="67"/>
      <c r="GU476" s="67"/>
      <c r="GV476" s="67"/>
      <c r="GW476" s="67"/>
    </row>
    <row r="477" spans="1:20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  <c r="CO477" s="67"/>
      <c r="CP477" s="67"/>
      <c r="CQ477" s="67"/>
      <c r="CR477" s="67"/>
      <c r="CS477" s="67"/>
      <c r="CT477" s="67"/>
      <c r="CU477" s="67"/>
      <c r="CV477" s="67"/>
      <c r="CW477" s="67"/>
      <c r="CX477" s="67"/>
      <c r="CY477" s="67"/>
      <c r="CZ477" s="67"/>
      <c r="DA477" s="67"/>
      <c r="DB477" s="67"/>
      <c r="DC477" s="67"/>
      <c r="DD477" s="67"/>
      <c r="DE477" s="67"/>
      <c r="DF477" s="67"/>
      <c r="DG477" s="67"/>
      <c r="DH477" s="67"/>
      <c r="DI477" s="67"/>
      <c r="DJ477" s="67"/>
      <c r="DK477" s="67"/>
      <c r="DL477" s="67"/>
      <c r="DM477" s="67"/>
      <c r="DN477" s="67"/>
      <c r="DO477" s="67"/>
      <c r="DP477" s="67"/>
      <c r="DQ477" s="67"/>
      <c r="DR477" s="67"/>
      <c r="DS477" s="67"/>
      <c r="DT477" s="67"/>
      <c r="DU477" s="67"/>
      <c r="DV477" s="67"/>
      <c r="DW477" s="67"/>
      <c r="DX477" s="67"/>
      <c r="DY477" s="67"/>
      <c r="DZ477" s="67"/>
      <c r="EA477" s="67"/>
      <c r="EB477" s="67"/>
      <c r="EC477" s="67"/>
      <c r="ED477" s="67"/>
      <c r="EE477" s="67"/>
      <c r="EF477" s="67"/>
      <c r="EG477" s="67"/>
      <c r="EH477" s="67"/>
      <c r="EI477" s="67"/>
      <c r="EJ477" s="67"/>
      <c r="EK477" s="67"/>
      <c r="EL477" s="67"/>
      <c r="EM477" s="67"/>
      <c r="EN477" s="67"/>
      <c r="EO477" s="67"/>
      <c r="EP477" s="67"/>
      <c r="EQ477" s="67"/>
      <c r="ER477" s="67"/>
      <c r="ES477" s="67"/>
      <c r="ET477" s="67"/>
      <c r="EU477" s="67"/>
      <c r="EV477" s="67"/>
      <c r="EW477" s="67"/>
      <c r="EX477" s="67"/>
      <c r="EY477" s="67"/>
      <c r="EZ477" s="67"/>
      <c r="FA477" s="67"/>
      <c r="FB477" s="67"/>
      <c r="FC477" s="67"/>
      <c r="FD477" s="67"/>
      <c r="FE477" s="67"/>
      <c r="FF477" s="67"/>
      <c r="FG477" s="67"/>
      <c r="FH477" s="67"/>
      <c r="FI477" s="67"/>
      <c r="FJ477" s="67"/>
      <c r="FK477" s="67"/>
      <c r="FL477" s="67"/>
      <c r="FM477" s="67"/>
      <c r="FN477" s="67"/>
      <c r="FO477" s="67"/>
      <c r="FP477" s="67"/>
      <c r="FQ477" s="67"/>
      <c r="FR477" s="67"/>
      <c r="FS477" s="67"/>
      <c r="FT477" s="67"/>
      <c r="FU477" s="67"/>
      <c r="FV477" s="67"/>
      <c r="FW477" s="67"/>
      <c r="FX477" s="67"/>
      <c r="FY477" s="67"/>
      <c r="FZ477" s="67"/>
      <c r="GA477" s="67"/>
      <c r="GB477" s="67"/>
      <c r="GC477" s="67"/>
      <c r="GD477" s="67"/>
      <c r="GE477" s="67"/>
      <c r="GF477" s="67"/>
      <c r="GG477" s="67"/>
      <c r="GH477" s="67"/>
      <c r="GI477" s="67"/>
      <c r="GJ477" s="67"/>
      <c r="GK477" s="67"/>
      <c r="GL477" s="67"/>
      <c r="GM477" s="67"/>
      <c r="GN477" s="67"/>
      <c r="GO477" s="67"/>
      <c r="GP477" s="67"/>
      <c r="GQ477" s="67"/>
      <c r="GR477" s="67"/>
      <c r="GS477" s="67"/>
      <c r="GT477" s="67"/>
      <c r="GU477" s="67"/>
      <c r="GV477" s="67"/>
      <c r="GW477" s="67"/>
    </row>
    <row r="478" spans="1:20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  <c r="DS478" s="67"/>
      <c r="DT478" s="67"/>
      <c r="DU478" s="67"/>
      <c r="DV478" s="67"/>
      <c r="DW478" s="67"/>
      <c r="DX478" s="67"/>
      <c r="DY478" s="67"/>
      <c r="DZ478" s="67"/>
      <c r="EA478" s="67"/>
      <c r="EB478" s="67"/>
      <c r="EC478" s="67"/>
      <c r="ED478" s="67"/>
      <c r="EE478" s="67"/>
      <c r="EF478" s="67"/>
      <c r="EG478" s="67"/>
      <c r="EH478" s="67"/>
      <c r="EI478" s="67"/>
      <c r="EJ478" s="67"/>
      <c r="EK478" s="67"/>
      <c r="EL478" s="67"/>
      <c r="EM478" s="67"/>
      <c r="EN478" s="67"/>
      <c r="EO478" s="67"/>
      <c r="EP478" s="67"/>
      <c r="EQ478" s="67"/>
      <c r="ER478" s="67"/>
      <c r="ES478" s="67"/>
      <c r="ET478" s="67"/>
      <c r="EU478" s="67"/>
      <c r="EV478" s="67"/>
      <c r="EW478" s="67"/>
      <c r="EX478" s="67"/>
      <c r="EY478" s="67"/>
      <c r="EZ478" s="67"/>
      <c r="FA478" s="67"/>
      <c r="FB478" s="67"/>
      <c r="FC478" s="67"/>
      <c r="FD478" s="67"/>
      <c r="FE478" s="67"/>
      <c r="FF478" s="67"/>
      <c r="FG478" s="67"/>
      <c r="FH478" s="67"/>
      <c r="FI478" s="67"/>
      <c r="FJ478" s="67"/>
      <c r="FK478" s="67"/>
      <c r="FL478" s="67"/>
      <c r="FM478" s="67"/>
      <c r="FN478" s="67"/>
      <c r="FO478" s="67"/>
      <c r="FP478" s="67"/>
      <c r="FQ478" s="67"/>
      <c r="FR478" s="67"/>
      <c r="FS478" s="67"/>
      <c r="FT478" s="67"/>
      <c r="FU478" s="67"/>
      <c r="FV478" s="67"/>
      <c r="FW478" s="67"/>
      <c r="FX478" s="67"/>
      <c r="FY478" s="67"/>
      <c r="FZ478" s="67"/>
      <c r="GA478" s="67"/>
      <c r="GB478" s="67"/>
      <c r="GC478" s="67"/>
      <c r="GD478" s="67"/>
      <c r="GE478" s="67"/>
      <c r="GF478" s="67"/>
      <c r="GG478" s="67"/>
      <c r="GH478" s="67"/>
      <c r="GI478" s="67"/>
      <c r="GJ478" s="67"/>
      <c r="GK478" s="67"/>
      <c r="GL478" s="67"/>
      <c r="GM478" s="67"/>
      <c r="GN478" s="67"/>
      <c r="GO478" s="67"/>
      <c r="GP478" s="67"/>
      <c r="GQ478" s="67"/>
      <c r="GR478" s="67"/>
      <c r="GS478" s="67"/>
      <c r="GT478" s="67"/>
      <c r="GU478" s="67"/>
      <c r="GV478" s="67"/>
      <c r="GW478" s="67"/>
    </row>
    <row r="479" spans="1:20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  <c r="CO479" s="67"/>
      <c r="CP479" s="67"/>
      <c r="CQ479" s="67"/>
      <c r="CR479" s="67"/>
      <c r="CS479" s="67"/>
      <c r="CT479" s="67"/>
      <c r="CU479" s="67"/>
      <c r="CV479" s="67"/>
      <c r="CW479" s="67"/>
      <c r="CX479" s="67"/>
      <c r="CY479" s="67"/>
      <c r="CZ479" s="67"/>
      <c r="DA479" s="67"/>
      <c r="DB479" s="67"/>
      <c r="DC479" s="67"/>
      <c r="DD479" s="67"/>
      <c r="DE479" s="67"/>
      <c r="DF479" s="67"/>
      <c r="DG479" s="67"/>
      <c r="DH479" s="67"/>
      <c r="DI479" s="67"/>
      <c r="DJ479" s="67"/>
      <c r="DK479" s="67"/>
      <c r="DL479" s="67"/>
      <c r="DM479" s="67"/>
      <c r="DN479" s="67"/>
      <c r="DO479" s="67"/>
      <c r="DP479" s="67"/>
      <c r="DQ479" s="67"/>
      <c r="DR479" s="67"/>
      <c r="DS479" s="67"/>
      <c r="DT479" s="67"/>
      <c r="DU479" s="67"/>
      <c r="DV479" s="67"/>
      <c r="DW479" s="67"/>
      <c r="DX479" s="67"/>
      <c r="DY479" s="67"/>
      <c r="DZ479" s="67"/>
      <c r="EA479" s="67"/>
      <c r="EB479" s="67"/>
      <c r="EC479" s="67"/>
      <c r="ED479" s="67"/>
      <c r="EE479" s="67"/>
      <c r="EF479" s="67"/>
      <c r="EG479" s="67"/>
      <c r="EH479" s="67"/>
      <c r="EI479" s="67"/>
      <c r="EJ479" s="67"/>
      <c r="EK479" s="67"/>
      <c r="EL479" s="67"/>
      <c r="EM479" s="67"/>
      <c r="EN479" s="67"/>
      <c r="EO479" s="67"/>
      <c r="EP479" s="67"/>
      <c r="EQ479" s="67"/>
      <c r="ER479" s="67"/>
      <c r="ES479" s="67"/>
      <c r="ET479" s="67"/>
      <c r="EU479" s="67"/>
      <c r="EV479" s="67"/>
      <c r="EW479" s="67"/>
      <c r="EX479" s="67"/>
      <c r="EY479" s="67"/>
      <c r="EZ479" s="67"/>
      <c r="FA479" s="67"/>
      <c r="FB479" s="67"/>
      <c r="FC479" s="67"/>
      <c r="FD479" s="67"/>
      <c r="FE479" s="67"/>
      <c r="FF479" s="67"/>
      <c r="FG479" s="67"/>
      <c r="FH479" s="67"/>
      <c r="FI479" s="67"/>
      <c r="FJ479" s="67"/>
      <c r="FK479" s="67"/>
      <c r="FL479" s="67"/>
      <c r="FM479" s="67"/>
      <c r="FN479" s="67"/>
      <c r="FO479" s="67"/>
      <c r="FP479" s="67"/>
      <c r="FQ479" s="67"/>
      <c r="FR479" s="67"/>
      <c r="FS479" s="67"/>
      <c r="FT479" s="67"/>
      <c r="FU479" s="67"/>
      <c r="FV479" s="67"/>
      <c r="FW479" s="67"/>
      <c r="FX479" s="67"/>
      <c r="FY479" s="67"/>
      <c r="FZ479" s="67"/>
      <c r="GA479" s="67"/>
      <c r="GB479" s="67"/>
      <c r="GC479" s="67"/>
      <c r="GD479" s="67"/>
      <c r="GE479" s="67"/>
      <c r="GF479" s="67"/>
      <c r="GG479" s="67"/>
      <c r="GH479" s="67"/>
      <c r="GI479" s="67"/>
      <c r="GJ479" s="67"/>
      <c r="GK479" s="67"/>
      <c r="GL479" s="67"/>
      <c r="GM479" s="67"/>
      <c r="GN479" s="67"/>
      <c r="GO479" s="67"/>
      <c r="GP479" s="67"/>
      <c r="GQ479" s="67"/>
      <c r="GR479" s="67"/>
      <c r="GS479" s="67"/>
      <c r="GT479" s="67"/>
      <c r="GU479" s="67"/>
      <c r="GV479" s="67"/>
      <c r="GW479" s="67"/>
    </row>
    <row r="480" spans="1:20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  <c r="CO480" s="67"/>
      <c r="CP480" s="67"/>
      <c r="CQ480" s="67"/>
      <c r="CR480" s="67"/>
      <c r="CS480" s="67"/>
      <c r="CT480" s="67"/>
      <c r="CU480" s="67"/>
      <c r="CV480" s="67"/>
      <c r="CW480" s="67"/>
      <c r="CX480" s="67"/>
      <c r="CY480" s="67"/>
      <c r="CZ480" s="67"/>
      <c r="DA480" s="67"/>
      <c r="DB480" s="67"/>
      <c r="DC480" s="67"/>
      <c r="DD480" s="67"/>
      <c r="DE480" s="67"/>
      <c r="DF480" s="67"/>
      <c r="DG480" s="67"/>
      <c r="DH480" s="67"/>
      <c r="DI480" s="67"/>
      <c r="DJ480" s="67"/>
      <c r="DK480" s="67"/>
      <c r="DL480" s="67"/>
      <c r="DM480" s="67"/>
      <c r="DN480" s="67"/>
      <c r="DO480" s="67"/>
      <c r="DP480" s="67"/>
      <c r="DQ480" s="67"/>
      <c r="DR480" s="67"/>
      <c r="DS480" s="67"/>
      <c r="DT480" s="67"/>
      <c r="DU480" s="67"/>
      <c r="DV480" s="67"/>
      <c r="DW480" s="67"/>
      <c r="DX480" s="67"/>
      <c r="DY480" s="67"/>
      <c r="DZ480" s="67"/>
      <c r="EA480" s="67"/>
      <c r="EB480" s="67"/>
      <c r="EC480" s="67"/>
      <c r="ED480" s="67"/>
      <c r="EE480" s="67"/>
      <c r="EF480" s="67"/>
      <c r="EG480" s="67"/>
      <c r="EH480" s="67"/>
      <c r="EI480" s="67"/>
      <c r="EJ480" s="67"/>
      <c r="EK480" s="67"/>
      <c r="EL480" s="67"/>
      <c r="EM480" s="67"/>
      <c r="EN480" s="67"/>
      <c r="EO480" s="67"/>
      <c r="EP480" s="67"/>
      <c r="EQ480" s="67"/>
      <c r="ER480" s="67"/>
      <c r="ES480" s="67"/>
      <c r="ET480" s="67"/>
      <c r="EU480" s="67"/>
      <c r="EV480" s="67"/>
      <c r="EW480" s="67"/>
      <c r="EX480" s="67"/>
      <c r="EY480" s="67"/>
      <c r="EZ480" s="67"/>
      <c r="FA480" s="67"/>
      <c r="FB480" s="67"/>
      <c r="FC480" s="67"/>
      <c r="FD480" s="67"/>
      <c r="FE480" s="67"/>
      <c r="FF480" s="67"/>
      <c r="FG480" s="67"/>
      <c r="FH480" s="67"/>
      <c r="FI480" s="67"/>
      <c r="FJ480" s="67"/>
      <c r="FK480" s="67"/>
      <c r="FL480" s="67"/>
      <c r="FM480" s="67"/>
      <c r="FN480" s="67"/>
      <c r="FO480" s="67"/>
      <c r="FP480" s="67"/>
      <c r="FQ480" s="67"/>
      <c r="FR480" s="67"/>
      <c r="FS480" s="67"/>
      <c r="FT480" s="67"/>
      <c r="FU480" s="67"/>
      <c r="FV480" s="67"/>
      <c r="FW480" s="67"/>
      <c r="FX480" s="67"/>
      <c r="FY480" s="67"/>
      <c r="FZ480" s="67"/>
      <c r="GA480" s="67"/>
      <c r="GB480" s="67"/>
      <c r="GC480" s="67"/>
      <c r="GD480" s="67"/>
      <c r="GE480" s="67"/>
      <c r="GF480" s="67"/>
      <c r="GG480" s="67"/>
      <c r="GH480" s="67"/>
      <c r="GI480" s="67"/>
      <c r="GJ480" s="67"/>
      <c r="GK480" s="67"/>
      <c r="GL480" s="67"/>
      <c r="GM480" s="67"/>
      <c r="GN480" s="67"/>
      <c r="GO480" s="67"/>
      <c r="GP480" s="67"/>
      <c r="GQ480" s="67"/>
      <c r="GR480" s="67"/>
      <c r="GS480" s="67"/>
      <c r="GT480" s="67"/>
      <c r="GU480" s="67"/>
      <c r="GV480" s="67"/>
      <c r="GW480" s="67"/>
    </row>
    <row r="481" spans="1:20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  <c r="CO481" s="67"/>
      <c r="CP481" s="67"/>
      <c r="CQ481" s="67"/>
      <c r="CR481" s="67"/>
      <c r="CS481" s="67"/>
      <c r="CT481" s="67"/>
      <c r="CU481" s="67"/>
      <c r="CV481" s="67"/>
      <c r="CW481" s="67"/>
      <c r="CX481" s="67"/>
      <c r="CY481" s="67"/>
      <c r="CZ481" s="67"/>
      <c r="DA481" s="67"/>
      <c r="DB481" s="67"/>
      <c r="DC481" s="67"/>
      <c r="DD481" s="67"/>
      <c r="DE481" s="67"/>
      <c r="DF481" s="67"/>
      <c r="DG481" s="67"/>
      <c r="DH481" s="67"/>
      <c r="DI481" s="67"/>
      <c r="DJ481" s="67"/>
      <c r="DK481" s="67"/>
      <c r="DL481" s="67"/>
      <c r="DM481" s="67"/>
      <c r="DN481" s="67"/>
      <c r="DO481" s="67"/>
      <c r="DP481" s="67"/>
      <c r="DQ481" s="67"/>
      <c r="DR481" s="67"/>
      <c r="DS481" s="67"/>
      <c r="DT481" s="67"/>
      <c r="DU481" s="67"/>
      <c r="DV481" s="67"/>
      <c r="DW481" s="67"/>
      <c r="DX481" s="67"/>
      <c r="DY481" s="67"/>
      <c r="DZ481" s="67"/>
      <c r="EA481" s="67"/>
      <c r="EB481" s="67"/>
      <c r="EC481" s="67"/>
      <c r="ED481" s="67"/>
      <c r="EE481" s="67"/>
      <c r="EF481" s="67"/>
      <c r="EG481" s="67"/>
      <c r="EH481" s="67"/>
      <c r="EI481" s="67"/>
      <c r="EJ481" s="67"/>
      <c r="EK481" s="67"/>
      <c r="EL481" s="67"/>
      <c r="EM481" s="67"/>
      <c r="EN481" s="67"/>
      <c r="EO481" s="67"/>
      <c r="EP481" s="67"/>
      <c r="EQ481" s="67"/>
      <c r="ER481" s="67"/>
      <c r="ES481" s="67"/>
      <c r="ET481" s="67"/>
      <c r="EU481" s="67"/>
      <c r="EV481" s="67"/>
      <c r="EW481" s="67"/>
      <c r="EX481" s="67"/>
      <c r="EY481" s="67"/>
      <c r="EZ481" s="67"/>
      <c r="FA481" s="67"/>
      <c r="FB481" s="67"/>
      <c r="FC481" s="67"/>
      <c r="FD481" s="67"/>
      <c r="FE481" s="67"/>
      <c r="FF481" s="67"/>
      <c r="FG481" s="67"/>
      <c r="FH481" s="67"/>
      <c r="FI481" s="67"/>
      <c r="FJ481" s="67"/>
      <c r="FK481" s="67"/>
      <c r="FL481" s="67"/>
      <c r="FM481" s="67"/>
      <c r="FN481" s="67"/>
      <c r="FO481" s="67"/>
      <c r="FP481" s="67"/>
      <c r="FQ481" s="67"/>
      <c r="FR481" s="67"/>
      <c r="FS481" s="67"/>
      <c r="FT481" s="67"/>
      <c r="FU481" s="67"/>
      <c r="FV481" s="67"/>
      <c r="FW481" s="67"/>
      <c r="FX481" s="67"/>
      <c r="FY481" s="67"/>
      <c r="FZ481" s="67"/>
      <c r="GA481" s="67"/>
      <c r="GB481" s="67"/>
      <c r="GC481" s="67"/>
      <c r="GD481" s="67"/>
      <c r="GE481" s="67"/>
      <c r="GF481" s="67"/>
      <c r="GG481" s="67"/>
      <c r="GH481" s="67"/>
      <c r="GI481" s="67"/>
      <c r="GJ481" s="67"/>
      <c r="GK481" s="67"/>
      <c r="GL481" s="67"/>
      <c r="GM481" s="67"/>
      <c r="GN481" s="67"/>
      <c r="GO481" s="67"/>
      <c r="GP481" s="67"/>
      <c r="GQ481" s="67"/>
      <c r="GR481" s="67"/>
      <c r="GS481" s="67"/>
      <c r="GT481" s="67"/>
      <c r="GU481" s="67"/>
      <c r="GV481" s="67"/>
      <c r="GW481" s="67"/>
    </row>
    <row r="482" spans="1:20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  <c r="CO482" s="67"/>
      <c r="CP482" s="67"/>
      <c r="CQ482" s="67"/>
      <c r="CR482" s="67"/>
      <c r="CS482" s="67"/>
      <c r="CT482" s="67"/>
      <c r="CU482" s="67"/>
      <c r="CV482" s="67"/>
      <c r="CW482" s="67"/>
      <c r="CX482" s="67"/>
      <c r="CY482" s="67"/>
      <c r="CZ482" s="67"/>
      <c r="DA482" s="67"/>
      <c r="DB482" s="67"/>
      <c r="DC482" s="67"/>
      <c r="DD482" s="67"/>
      <c r="DE482" s="67"/>
      <c r="DF482" s="67"/>
      <c r="DG482" s="67"/>
      <c r="DH482" s="67"/>
      <c r="DI482" s="67"/>
      <c r="DJ482" s="67"/>
      <c r="DK482" s="67"/>
      <c r="DL482" s="67"/>
      <c r="DM482" s="67"/>
      <c r="DN482" s="67"/>
      <c r="DO482" s="67"/>
      <c r="DP482" s="67"/>
      <c r="DQ482" s="67"/>
      <c r="DR482" s="67"/>
      <c r="DS482" s="67"/>
      <c r="DT482" s="67"/>
      <c r="DU482" s="67"/>
      <c r="DV482" s="67"/>
      <c r="DW482" s="67"/>
      <c r="DX482" s="67"/>
      <c r="DY482" s="67"/>
      <c r="DZ482" s="67"/>
      <c r="EA482" s="67"/>
      <c r="EB482" s="67"/>
      <c r="EC482" s="67"/>
      <c r="ED482" s="67"/>
      <c r="EE482" s="67"/>
      <c r="EF482" s="67"/>
      <c r="EG482" s="67"/>
      <c r="EH482" s="67"/>
      <c r="EI482" s="67"/>
      <c r="EJ482" s="67"/>
      <c r="EK482" s="67"/>
      <c r="EL482" s="67"/>
      <c r="EM482" s="67"/>
      <c r="EN482" s="67"/>
      <c r="EO482" s="67"/>
      <c r="EP482" s="67"/>
      <c r="EQ482" s="67"/>
      <c r="ER482" s="67"/>
      <c r="ES482" s="67"/>
      <c r="ET482" s="67"/>
      <c r="EU482" s="67"/>
      <c r="EV482" s="67"/>
      <c r="EW482" s="67"/>
      <c r="EX482" s="67"/>
      <c r="EY482" s="67"/>
      <c r="EZ482" s="67"/>
      <c r="FA482" s="67"/>
      <c r="FB482" s="67"/>
      <c r="FC482" s="67"/>
      <c r="FD482" s="67"/>
      <c r="FE482" s="67"/>
      <c r="FF482" s="67"/>
      <c r="FG482" s="67"/>
      <c r="FH482" s="67"/>
      <c r="FI482" s="67"/>
      <c r="FJ482" s="67"/>
      <c r="FK482" s="67"/>
      <c r="FL482" s="67"/>
      <c r="FM482" s="67"/>
      <c r="FN482" s="67"/>
      <c r="FO482" s="67"/>
      <c r="FP482" s="67"/>
      <c r="FQ482" s="67"/>
      <c r="FR482" s="67"/>
      <c r="FS482" s="67"/>
      <c r="FT482" s="67"/>
      <c r="FU482" s="67"/>
      <c r="FV482" s="67"/>
      <c r="FW482" s="67"/>
      <c r="FX482" s="67"/>
      <c r="FY482" s="67"/>
      <c r="FZ482" s="67"/>
      <c r="GA482" s="67"/>
      <c r="GB482" s="67"/>
      <c r="GC482" s="67"/>
      <c r="GD482" s="67"/>
      <c r="GE482" s="67"/>
      <c r="GF482" s="67"/>
      <c r="GG482" s="67"/>
      <c r="GH482" s="67"/>
      <c r="GI482" s="67"/>
      <c r="GJ482" s="67"/>
      <c r="GK482" s="67"/>
      <c r="GL482" s="67"/>
      <c r="GM482" s="67"/>
      <c r="GN482" s="67"/>
      <c r="GO482" s="67"/>
      <c r="GP482" s="67"/>
      <c r="GQ482" s="67"/>
      <c r="GR482" s="67"/>
      <c r="GS482" s="67"/>
      <c r="GT482" s="67"/>
      <c r="GU482" s="67"/>
      <c r="GV482" s="67"/>
      <c r="GW482" s="67"/>
    </row>
    <row r="483" spans="1:20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  <c r="DS483" s="67"/>
      <c r="DT483" s="67"/>
      <c r="DU483" s="67"/>
      <c r="DV483" s="67"/>
      <c r="DW483" s="67"/>
      <c r="DX483" s="67"/>
      <c r="DY483" s="67"/>
      <c r="DZ483" s="67"/>
      <c r="EA483" s="67"/>
      <c r="EB483" s="67"/>
      <c r="EC483" s="67"/>
      <c r="ED483" s="67"/>
      <c r="EE483" s="67"/>
      <c r="EF483" s="67"/>
      <c r="EG483" s="67"/>
      <c r="EH483" s="67"/>
      <c r="EI483" s="67"/>
      <c r="EJ483" s="67"/>
      <c r="EK483" s="67"/>
      <c r="EL483" s="67"/>
      <c r="EM483" s="67"/>
      <c r="EN483" s="67"/>
      <c r="EO483" s="67"/>
      <c r="EP483" s="67"/>
      <c r="EQ483" s="67"/>
      <c r="ER483" s="67"/>
      <c r="ES483" s="67"/>
      <c r="ET483" s="67"/>
      <c r="EU483" s="67"/>
      <c r="EV483" s="67"/>
      <c r="EW483" s="67"/>
      <c r="EX483" s="67"/>
      <c r="EY483" s="67"/>
      <c r="EZ483" s="67"/>
      <c r="FA483" s="67"/>
      <c r="FB483" s="67"/>
      <c r="FC483" s="67"/>
      <c r="FD483" s="67"/>
      <c r="FE483" s="67"/>
      <c r="FF483" s="67"/>
      <c r="FG483" s="67"/>
      <c r="FH483" s="67"/>
      <c r="FI483" s="67"/>
      <c r="FJ483" s="67"/>
      <c r="FK483" s="67"/>
      <c r="FL483" s="67"/>
      <c r="FM483" s="67"/>
      <c r="FN483" s="67"/>
      <c r="FO483" s="67"/>
      <c r="FP483" s="67"/>
      <c r="FQ483" s="67"/>
      <c r="FR483" s="67"/>
      <c r="FS483" s="67"/>
      <c r="FT483" s="67"/>
      <c r="FU483" s="67"/>
      <c r="FV483" s="67"/>
      <c r="FW483" s="67"/>
      <c r="FX483" s="67"/>
      <c r="FY483" s="67"/>
      <c r="FZ483" s="67"/>
      <c r="GA483" s="67"/>
      <c r="GB483" s="67"/>
      <c r="GC483" s="67"/>
      <c r="GD483" s="67"/>
      <c r="GE483" s="67"/>
      <c r="GF483" s="67"/>
      <c r="GG483" s="67"/>
      <c r="GH483" s="67"/>
      <c r="GI483" s="67"/>
      <c r="GJ483" s="67"/>
      <c r="GK483" s="67"/>
      <c r="GL483" s="67"/>
      <c r="GM483" s="67"/>
      <c r="GN483" s="67"/>
      <c r="GO483" s="67"/>
      <c r="GP483" s="67"/>
      <c r="GQ483" s="67"/>
      <c r="GR483" s="67"/>
      <c r="GS483" s="67"/>
      <c r="GT483" s="67"/>
      <c r="GU483" s="67"/>
      <c r="GV483" s="67"/>
      <c r="GW483" s="67"/>
    </row>
    <row r="484" spans="1:20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  <c r="CO484" s="67"/>
      <c r="CP484" s="67"/>
      <c r="CQ484" s="67"/>
      <c r="CR484" s="67"/>
      <c r="CS484" s="67"/>
      <c r="CT484" s="67"/>
      <c r="CU484" s="67"/>
      <c r="CV484" s="67"/>
      <c r="CW484" s="67"/>
      <c r="CX484" s="67"/>
      <c r="CY484" s="67"/>
      <c r="CZ484" s="67"/>
      <c r="DA484" s="67"/>
      <c r="DB484" s="67"/>
      <c r="DC484" s="67"/>
      <c r="DD484" s="67"/>
      <c r="DE484" s="67"/>
      <c r="DF484" s="67"/>
      <c r="DG484" s="67"/>
      <c r="DH484" s="67"/>
      <c r="DI484" s="67"/>
      <c r="DJ484" s="67"/>
      <c r="DK484" s="67"/>
      <c r="DL484" s="67"/>
      <c r="DM484" s="67"/>
      <c r="DN484" s="67"/>
      <c r="DO484" s="67"/>
      <c r="DP484" s="67"/>
      <c r="DQ484" s="67"/>
      <c r="DR484" s="67"/>
      <c r="DS484" s="67"/>
      <c r="DT484" s="67"/>
      <c r="DU484" s="67"/>
      <c r="DV484" s="67"/>
      <c r="DW484" s="67"/>
      <c r="DX484" s="67"/>
      <c r="DY484" s="67"/>
      <c r="DZ484" s="67"/>
      <c r="EA484" s="67"/>
      <c r="EB484" s="67"/>
      <c r="EC484" s="67"/>
      <c r="ED484" s="67"/>
      <c r="EE484" s="67"/>
      <c r="EF484" s="67"/>
      <c r="EG484" s="67"/>
      <c r="EH484" s="67"/>
      <c r="EI484" s="67"/>
      <c r="EJ484" s="67"/>
      <c r="EK484" s="67"/>
      <c r="EL484" s="67"/>
      <c r="EM484" s="67"/>
      <c r="EN484" s="67"/>
      <c r="EO484" s="67"/>
      <c r="EP484" s="67"/>
      <c r="EQ484" s="67"/>
      <c r="ER484" s="67"/>
      <c r="ES484" s="67"/>
      <c r="ET484" s="67"/>
      <c r="EU484" s="67"/>
      <c r="EV484" s="67"/>
      <c r="EW484" s="67"/>
      <c r="EX484" s="67"/>
      <c r="EY484" s="67"/>
      <c r="EZ484" s="67"/>
      <c r="FA484" s="67"/>
      <c r="FB484" s="67"/>
      <c r="FC484" s="67"/>
      <c r="FD484" s="67"/>
      <c r="FE484" s="67"/>
      <c r="FF484" s="67"/>
      <c r="FG484" s="67"/>
      <c r="FH484" s="67"/>
      <c r="FI484" s="67"/>
      <c r="FJ484" s="67"/>
      <c r="FK484" s="67"/>
      <c r="FL484" s="67"/>
      <c r="FM484" s="67"/>
      <c r="FN484" s="67"/>
      <c r="FO484" s="67"/>
      <c r="FP484" s="67"/>
      <c r="FQ484" s="67"/>
      <c r="FR484" s="67"/>
      <c r="FS484" s="67"/>
      <c r="FT484" s="67"/>
      <c r="FU484" s="67"/>
      <c r="FV484" s="67"/>
      <c r="FW484" s="67"/>
      <c r="FX484" s="67"/>
      <c r="FY484" s="67"/>
      <c r="FZ484" s="67"/>
      <c r="GA484" s="67"/>
      <c r="GB484" s="67"/>
      <c r="GC484" s="67"/>
      <c r="GD484" s="67"/>
      <c r="GE484" s="67"/>
      <c r="GF484" s="67"/>
      <c r="GG484" s="67"/>
      <c r="GH484" s="67"/>
      <c r="GI484" s="67"/>
      <c r="GJ484" s="67"/>
      <c r="GK484" s="67"/>
      <c r="GL484" s="67"/>
      <c r="GM484" s="67"/>
      <c r="GN484" s="67"/>
      <c r="GO484" s="67"/>
      <c r="GP484" s="67"/>
      <c r="GQ484" s="67"/>
      <c r="GR484" s="67"/>
      <c r="GS484" s="67"/>
      <c r="GT484" s="67"/>
      <c r="GU484" s="67"/>
      <c r="GV484" s="67"/>
      <c r="GW484" s="67"/>
    </row>
    <row r="485" spans="1:20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  <c r="EE485" s="67"/>
      <c r="EF485" s="67"/>
      <c r="EG485" s="67"/>
      <c r="EH485" s="67"/>
      <c r="EI485" s="67"/>
      <c r="EJ485" s="67"/>
      <c r="EK485" s="67"/>
      <c r="EL485" s="67"/>
      <c r="EM485" s="67"/>
      <c r="EN485" s="67"/>
      <c r="EO485" s="67"/>
      <c r="EP485" s="67"/>
      <c r="EQ485" s="67"/>
      <c r="ER485" s="67"/>
      <c r="ES485" s="67"/>
      <c r="ET485" s="67"/>
      <c r="EU485" s="67"/>
      <c r="EV485" s="67"/>
      <c r="EW485" s="67"/>
      <c r="EX485" s="67"/>
      <c r="EY485" s="67"/>
      <c r="EZ485" s="67"/>
      <c r="FA485" s="67"/>
      <c r="FB485" s="67"/>
      <c r="FC485" s="67"/>
      <c r="FD485" s="67"/>
      <c r="FE485" s="67"/>
      <c r="FF485" s="67"/>
      <c r="FG485" s="67"/>
      <c r="FH485" s="67"/>
      <c r="FI485" s="67"/>
      <c r="FJ485" s="67"/>
      <c r="FK485" s="67"/>
      <c r="FL485" s="67"/>
      <c r="FM485" s="67"/>
      <c r="FN485" s="67"/>
      <c r="FO485" s="67"/>
      <c r="FP485" s="67"/>
      <c r="FQ485" s="67"/>
      <c r="FR485" s="67"/>
      <c r="FS485" s="67"/>
      <c r="FT485" s="67"/>
      <c r="FU485" s="67"/>
      <c r="FV485" s="67"/>
      <c r="FW485" s="67"/>
      <c r="FX485" s="67"/>
      <c r="FY485" s="67"/>
      <c r="FZ485" s="67"/>
      <c r="GA485" s="67"/>
      <c r="GB485" s="67"/>
      <c r="GC485" s="67"/>
      <c r="GD485" s="67"/>
      <c r="GE485" s="67"/>
      <c r="GF485" s="67"/>
      <c r="GG485" s="67"/>
      <c r="GH485" s="67"/>
      <c r="GI485" s="67"/>
      <c r="GJ485" s="67"/>
      <c r="GK485" s="67"/>
      <c r="GL485" s="67"/>
      <c r="GM485" s="67"/>
      <c r="GN485" s="67"/>
      <c r="GO485" s="67"/>
      <c r="GP485" s="67"/>
      <c r="GQ485" s="67"/>
      <c r="GR485" s="67"/>
      <c r="GS485" s="67"/>
      <c r="GT485" s="67"/>
      <c r="GU485" s="67"/>
      <c r="GV485" s="67"/>
      <c r="GW485" s="67"/>
    </row>
    <row r="486" spans="1:20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  <c r="EE486" s="67"/>
      <c r="EF486" s="67"/>
      <c r="EG486" s="67"/>
      <c r="EH486" s="67"/>
      <c r="EI486" s="67"/>
      <c r="EJ486" s="67"/>
      <c r="EK486" s="67"/>
      <c r="EL486" s="67"/>
      <c r="EM486" s="67"/>
      <c r="EN486" s="67"/>
      <c r="EO486" s="67"/>
      <c r="EP486" s="67"/>
      <c r="EQ486" s="67"/>
      <c r="ER486" s="67"/>
      <c r="ES486" s="67"/>
      <c r="ET486" s="67"/>
      <c r="EU486" s="67"/>
      <c r="EV486" s="67"/>
      <c r="EW486" s="67"/>
      <c r="EX486" s="67"/>
      <c r="EY486" s="67"/>
      <c r="EZ486" s="67"/>
      <c r="FA486" s="67"/>
      <c r="FB486" s="67"/>
      <c r="FC486" s="67"/>
      <c r="FD486" s="67"/>
      <c r="FE486" s="67"/>
      <c r="FF486" s="67"/>
      <c r="FG486" s="67"/>
      <c r="FH486" s="67"/>
      <c r="FI486" s="67"/>
      <c r="FJ486" s="67"/>
      <c r="FK486" s="67"/>
      <c r="FL486" s="67"/>
      <c r="FM486" s="67"/>
      <c r="FN486" s="67"/>
      <c r="FO486" s="67"/>
      <c r="FP486" s="67"/>
      <c r="FQ486" s="67"/>
      <c r="FR486" s="67"/>
      <c r="FS486" s="67"/>
      <c r="FT486" s="67"/>
      <c r="FU486" s="67"/>
      <c r="FV486" s="67"/>
      <c r="FW486" s="67"/>
      <c r="FX486" s="67"/>
      <c r="FY486" s="67"/>
      <c r="FZ486" s="67"/>
      <c r="GA486" s="67"/>
      <c r="GB486" s="67"/>
      <c r="GC486" s="67"/>
      <c r="GD486" s="67"/>
      <c r="GE486" s="67"/>
      <c r="GF486" s="67"/>
      <c r="GG486" s="67"/>
      <c r="GH486" s="67"/>
      <c r="GI486" s="67"/>
      <c r="GJ486" s="67"/>
      <c r="GK486" s="67"/>
      <c r="GL486" s="67"/>
      <c r="GM486" s="67"/>
      <c r="GN486" s="67"/>
      <c r="GO486" s="67"/>
      <c r="GP486" s="67"/>
      <c r="GQ486" s="67"/>
      <c r="GR486" s="67"/>
      <c r="GS486" s="67"/>
      <c r="GT486" s="67"/>
      <c r="GU486" s="67"/>
      <c r="GV486" s="67"/>
      <c r="GW486" s="67"/>
    </row>
    <row r="487" spans="1:20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  <c r="EE487" s="67"/>
      <c r="EF487" s="67"/>
      <c r="EG487" s="67"/>
      <c r="EH487" s="67"/>
      <c r="EI487" s="67"/>
      <c r="EJ487" s="67"/>
      <c r="EK487" s="67"/>
      <c r="EL487" s="67"/>
      <c r="EM487" s="67"/>
      <c r="EN487" s="67"/>
      <c r="EO487" s="67"/>
      <c r="EP487" s="67"/>
      <c r="EQ487" s="67"/>
      <c r="ER487" s="67"/>
      <c r="ES487" s="67"/>
      <c r="ET487" s="67"/>
      <c r="EU487" s="67"/>
      <c r="EV487" s="67"/>
      <c r="EW487" s="67"/>
      <c r="EX487" s="67"/>
      <c r="EY487" s="67"/>
      <c r="EZ487" s="67"/>
      <c r="FA487" s="67"/>
      <c r="FB487" s="67"/>
      <c r="FC487" s="67"/>
      <c r="FD487" s="67"/>
      <c r="FE487" s="67"/>
      <c r="FF487" s="67"/>
      <c r="FG487" s="67"/>
      <c r="FH487" s="67"/>
      <c r="FI487" s="67"/>
      <c r="FJ487" s="67"/>
      <c r="FK487" s="67"/>
      <c r="FL487" s="67"/>
      <c r="FM487" s="67"/>
      <c r="FN487" s="67"/>
      <c r="FO487" s="67"/>
      <c r="FP487" s="67"/>
      <c r="FQ487" s="67"/>
      <c r="FR487" s="67"/>
      <c r="FS487" s="67"/>
      <c r="FT487" s="67"/>
      <c r="FU487" s="67"/>
      <c r="FV487" s="67"/>
      <c r="FW487" s="67"/>
      <c r="FX487" s="67"/>
      <c r="FY487" s="67"/>
      <c r="FZ487" s="67"/>
      <c r="GA487" s="67"/>
      <c r="GB487" s="67"/>
      <c r="GC487" s="67"/>
      <c r="GD487" s="67"/>
      <c r="GE487" s="67"/>
      <c r="GF487" s="67"/>
      <c r="GG487" s="67"/>
      <c r="GH487" s="67"/>
      <c r="GI487" s="67"/>
      <c r="GJ487" s="67"/>
      <c r="GK487" s="67"/>
      <c r="GL487" s="67"/>
      <c r="GM487" s="67"/>
      <c r="GN487" s="67"/>
      <c r="GO487" s="67"/>
      <c r="GP487" s="67"/>
      <c r="GQ487" s="67"/>
      <c r="GR487" s="67"/>
      <c r="GS487" s="67"/>
      <c r="GT487" s="67"/>
      <c r="GU487" s="67"/>
      <c r="GV487" s="67"/>
      <c r="GW487" s="67"/>
    </row>
    <row r="488" spans="1:20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  <c r="CO488" s="67"/>
      <c r="CP488" s="67"/>
      <c r="CQ488" s="67"/>
      <c r="CR488" s="67"/>
      <c r="CS488" s="67"/>
      <c r="CT488" s="67"/>
      <c r="CU488" s="67"/>
      <c r="CV488" s="67"/>
      <c r="CW488" s="67"/>
      <c r="CX488" s="67"/>
      <c r="CY488" s="67"/>
      <c r="CZ488" s="67"/>
      <c r="DA488" s="67"/>
      <c r="DB488" s="67"/>
      <c r="DC488" s="67"/>
      <c r="DD488" s="67"/>
      <c r="DE488" s="67"/>
      <c r="DF488" s="67"/>
      <c r="DG488" s="67"/>
      <c r="DH488" s="67"/>
      <c r="DI488" s="67"/>
      <c r="DJ488" s="67"/>
      <c r="DK488" s="67"/>
      <c r="DL488" s="67"/>
      <c r="DM488" s="67"/>
      <c r="DN488" s="67"/>
      <c r="DO488" s="67"/>
      <c r="DP488" s="67"/>
      <c r="DQ488" s="67"/>
      <c r="DR488" s="67"/>
      <c r="DS488" s="67"/>
      <c r="DT488" s="67"/>
      <c r="DU488" s="67"/>
      <c r="DV488" s="67"/>
      <c r="DW488" s="67"/>
      <c r="DX488" s="67"/>
      <c r="DY488" s="67"/>
      <c r="DZ488" s="67"/>
      <c r="EA488" s="67"/>
      <c r="EB488" s="67"/>
      <c r="EC488" s="67"/>
      <c r="ED488" s="67"/>
      <c r="EE488" s="67"/>
      <c r="EF488" s="67"/>
      <c r="EG488" s="67"/>
      <c r="EH488" s="67"/>
      <c r="EI488" s="67"/>
      <c r="EJ488" s="67"/>
      <c r="EK488" s="67"/>
      <c r="EL488" s="67"/>
      <c r="EM488" s="67"/>
      <c r="EN488" s="67"/>
      <c r="EO488" s="67"/>
      <c r="EP488" s="67"/>
      <c r="EQ488" s="67"/>
      <c r="ER488" s="67"/>
      <c r="ES488" s="67"/>
      <c r="ET488" s="67"/>
      <c r="EU488" s="67"/>
      <c r="EV488" s="67"/>
      <c r="EW488" s="67"/>
      <c r="EX488" s="67"/>
      <c r="EY488" s="67"/>
      <c r="EZ488" s="67"/>
      <c r="FA488" s="67"/>
      <c r="FB488" s="67"/>
      <c r="FC488" s="67"/>
      <c r="FD488" s="67"/>
      <c r="FE488" s="67"/>
      <c r="FF488" s="67"/>
      <c r="FG488" s="67"/>
      <c r="FH488" s="67"/>
      <c r="FI488" s="67"/>
      <c r="FJ488" s="67"/>
      <c r="FK488" s="67"/>
      <c r="FL488" s="67"/>
      <c r="FM488" s="67"/>
      <c r="FN488" s="67"/>
      <c r="FO488" s="67"/>
      <c r="FP488" s="67"/>
      <c r="FQ488" s="67"/>
      <c r="FR488" s="67"/>
      <c r="FS488" s="67"/>
      <c r="FT488" s="67"/>
      <c r="FU488" s="67"/>
      <c r="FV488" s="67"/>
      <c r="FW488" s="67"/>
      <c r="FX488" s="67"/>
      <c r="FY488" s="67"/>
      <c r="FZ488" s="67"/>
      <c r="GA488" s="67"/>
      <c r="GB488" s="67"/>
      <c r="GC488" s="67"/>
      <c r="GD488" s="67"/>
      <c r="GE488" s="67"/>
      <c r="GF488" s="67"/>
      <c r="GG488" s="67"/>
      <c r="GH488" s="67"/>
      <c r="GI488" s="67"/>
      <c r="GJ488" s="67"/>
      <c r="GK488" s="67"/>
      <c r="GL488" s="67"/>
      <c r="GM488" s="67"/>
      <c r="GN488" s="67"/>
      <c r="GO488" s="67"/>
      <c r="GP488" s="67"/>
      <c r="GQ488" s="67"/>
      <c r="GR488" s="67"/>
      <c r="GS488" s="67"/>
      <c r="GT488" s="67"/>
      <c r="GU488" s="67"/>
      <c r="GV488" s="67"/>
      <c r="GW488" s="67"/>
    </row>
    <row r="489" spans="1:20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  <c r="CO489" s="67"/>
      <c r="CP489" s="67"/>
      <c r="CQ489" s="67"/>
      <c r="CR489" s="67"/>
      <c r="CS489" s="67"/>
      <c r="CT489" s="67"/>
      <c r="CU489" s="67"/>
      <c r="CV489" s="67"/>
      <c r="CW489" s="67"/>
      <c r="CX489" s="67"/>
      <c r="CY489" s="67"/>
      <c r="CZ489" s="67"/>
      <c r="DA489" s="67"/>
      <c r="DB489" s="67"/>
      <c r="DC489" s="67"/>
      <c r="DD489" s="67"/>
      <c r="DE489" s="67"/>
      <c r="DF489" s="67"/>
      <c r="DG489" s="67"/>
      <c r="DH489" s="67"/>
      <c r="DI489" s="67"/>
      <c r="DJ489" s="67"/>
      <c r="DK489" s="67"/>
      <c r="DL489" s="67"/>
      <c r="DM489" s="67"/>
      <c r="DN489" s="67"/>
      <c r="DO489" s="67"/>
      <c r="DP489" s="67"/>
      <c r="DQ489" s="67"/>
      <c r="DR489" s="67"/>
      <c r="DS489" s="67"/>
      <c r="DT489" s="67"/>
      <c r="DU489" s="67"/>
      <c r="DV489" s="67"/>
      <c r="DW489" s="67"/>
      <c r="DX489" s="67"/>
      <c r="DY489" s="67"/>
      <c r="DZ489" s="67"/>
      <c r="EA489" s="67"/>
      <c r="EB489" s="67"/>
      <c r="EC489" s="67"/>
      <c r="ED489" s="67"/>
      <c r="EE489" s="67"/>
      <c r="EF489" s="67"/>
      <c r="EG489" s="67"/>
      <c r="EH489" s="67"/>
      <c r="EI489" s="67"/>
      <c r="EJ489" s="67"/>
      <c r="EK489" s="67"/>
      <c r="EL489" s="67"/>
      <c r="EM489" s="67"/>
      <c r="EN489" s="67"/>
      <c r="EO489" s="67"/>
      <c r="EP489" s="67"/>
      <c r="EQ489" s="67"/>
      <c r="ER489" s="67"/>
      <c r="ES489" s="67"/>
      <c r="ET489" s="67"/>
      <c r="EU489" s="67"/>
      <c r="EV489" s="67"/>
      <c r="EW489" s="67"/>
      <c r="EX489" s="67"/>
      <c r="EY489" s="67"/>
      <c r="EZ489" s="67"/>
      <c r="FA489" s="67"/>
      <c r="FB489" s="67"/>
      <c r="FC489" s="67"/>
      <c r="FD489" s="67"/>
      <c r="FE489" s="67"/>
      <c r="FF489" s="67"/>
      <c r="FG489" s="67"/>
      <c r="FH489" s="67"/>
      <c r="FI489" s="67"/>
      <c r="FJ489" s="67"/>
      <c r="FK489" s="67"/>
      <c r="FL489" s="67"/>
      <c r="FM489" s="67"/>
      <c r="FN489" s="67"/>
      <c r="FO489" s="67"/>
      <c r="FP489" s="67"/>
      <c r="FQ489" s="67"/>
      <c r="FR489" s="67"/>
      <c r="FS489" s="67"/>
      <c r="FT489" s="67"/>
      <c r="FU489" s="67"/>
      <c r="FV489" s="67"/>
      <c r="FW489" s="67"/>
      <c r="FX489" s="67"/>
      <c r="FY489" s="67"/>
      <c r="FZ489" s="67"/>
      <c r="GA489" s="67"/>
      <c r="GB489" s="67"/>
      <c r="GC489" s="67"/>
      <c r="GD489" s="67"/>
      <c r="GE489" s="67"/>
      <c r="GF489" s="67"/>
      <c r="GG489" s="67"/>
      <c r="GH489" s="67"/>
      <c r="GI489" s="67"/>
      <c r="GJ489" s="67"/>
      <c r="GK489" s="67"/>
      <c r="GL489" s="67"/>
      <c r="GM489" s="67"/>
      <c r="GN489" s="67"/>
      <c r="GO489" s="67"/>
      <c r="GP489" s="67"/>
      <c r="GQ489" s="67"/>
      <c r="GR489" s="67"/>
      <c r="GS489" s="67"/>
      <c r="GT489" s="67"/>
      <c r="GU489" s="67"/>
      <c r="GV489" s="67"/>
      <c r="GW489" s="67"/>
    </row>
    <row r="490" spans="1:20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  <c r="ET490" s="67"/>
      <c r="EU490" s="67"/>
      <c r="EV490" s="67"/>
      <c r="EW490" s="67"/>
      <c r="EX490" s="67"/>
      <c r="EY490" s="67"/>
      <c r="EZ490" s="67"/>
      <c r="FA490" s="67"/>
      <c r="FB490" s="67"/>
      <c r="FC490" s="67"/>
      <c r="FD490" s="67"/>
      <c r="FE490" s="67"/>
      <c r="FF490" s="67"/>
      <c r="FG490" s="67"/>
      <c r="FH490" s="67"/>
      <c r="FI490" s="67"/>
      <c r="FJ490" s="67"/>
      <c r="FK490" s="67"/>
      <c r="FL490" s="67"/>
      <c r="FM490" s="67"/>
      <c r="FN490" s="67"/>
      <c r="FO490" s="67"/>
      <c r="FP490" s="67"/>
      <c r="FQ490" s="67"/>
      <c r="FR490" s="67"/>
      <c r="FS490" s="67"/>
      <c r="FT490" s="67"/>
      <c r="FU490" s="67"/>
      <c r="FV490" s="67"/>
      <c r="FW490" s="67"/>
      <c r="FX490" s="67"/>
      <c r="FY490" s="67"/>
      <c r="FZ490" s="67"/>
      <c r="GA490" s="67"/>
      <c r="GB490" s="67"/>
      <c r="GC490" s="67"/>
      <c r="GD490" s="67"/>
      <c r="GE490" s="67"/>
      <c r="GF490" s="67"/>
      <c r="GG490" s="67"/>
      <c r="GH490" s="67"/>
      <c r="GI490" s="67"/>
      <c r="GJ490" s="67"/>
      <c r="GK490" s="67"/>
      <c r="GL490" s="67"/>
      <c r="GM490" s="67"/>
      <c r="GN490" s="67"/>
      <c r="GO490" s="67"/>
      <c r="GP490" s="67"/>
      <c r="GQ490" s="67"/>
      <c r="GR490" s="67"/>
      <c r="GS490" s="67"/>
      <c r="GT490" s="67"/>
      <c r="GU490" s="67"/>
      <c r="GV490" s="67"/>
      <c r="GW490" s="67"/>
    </row>
    <row r="491" spans="1:20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  <c r="CO491" s="67"/>
      <c r="CP491" s="67"/>
      <c r="CQ491" s="67"/>
      <c r="CR491" s="67"/>
      <c r="CS491" s="67"/>
      <c r="CT491" s="67"/>
      <c r="CU491" s="67"/>
      <c r="CV491" s="67"/>
      <c r="CW491" s="67"/>
      <c r="CX491" s="67"/>
      <c r="CY491" s="67"/>
      <c r="CZ491" s="67"/>
      <c r="DA491" s="67"/>
      <c r="DB491" s="67"/>
      <c r="DC491" s="67"/>
      <c r="DD491" s="67"/>
      <c r="DE491" s="67"/>
      <c r="DF491" s="67"/>
      <c r="DG491" s="67"/>
      <c r="DH491" s="67"/>
      <c r="DI491" s="67"/>
      <c r="DJ491" s="67"/>
      <c r="DK491" s="67"/>
      <c r="DL491" s="67"/>
      <c r="DM491" s="67"/>
      <c r="DN491" s="67"/>
      <c r="DO491" s="67"/>
      <c r="DP491" s="67"/>
      <c r="DQ491" s="67"/>
      <c r="DR491" s="67"/>
      <c r="DS491" s="67"/>
      <c r="DT491" s="67"/>
      <c r="DU491" s="67"/>
      <c r="DV491" s="67"/>
      <c r="DW491" s="67"/>
      <c r="DX491" s="67"/>
      <c r="DY491" s="67"/>
      <c r="DZ491" s="67"/>
      <c r="EA491" s="67"/>
      <c r="EB491" s="67"/>
      <c r="EC491" s="67"/>
      <c r="ED491" s="67"/>
      <c r="EE491" s="67"/>
      <c r="EF491" s="67"/>
      <c r="EG491" s="67"/>
      <c r="EH491" s="67"/>
      <c r="EI491" s="67"/>
      <c r="EJ491" s="67"/>
      <c r="EK491" s="67"/>
      <c r="EL491" s="67"/>
      <c r="EM491" s="67"/>
      <c r="EN491" s="67"/>
      <c r="EO491" s="67"/>
      <c r="EP491" s="67"/>
      <c r="EQ491" s="67"/>
      <c r="ER491" s="67"/>
      <c r="ES491" s="67"/>
      <c r="ET491" s="67"/>
      <c r="EU491" s="67"/>
      <c r="EV491" s="67"/>
      <c r="EW491" s="67"/>
      <c r="EX491" s="67"/>
      <c r="EY491" s="67"/>
      <c r="EZ491" s="67"/>
      <c r="FA491" s="67"/>
      <c r="FB491" s="67"/>
      <c r="FC491" s="67"/>
      <c r="FD491" s="67"/>
      <c r="FE491" s="67"/>
      <c r="FF491" s="67"/>
      <c r="FG491" s="67"/>
      <c r="FH491" s="67"/>
      <c r="FI491" s="67"/>
      <c r="FJ491" s="67"/>
      <c r="FK491" s="67"/>
      <c r="FL491" s="67"/>
      <c r="FM491" s="67"/>
      <c r="FN491" s="67"/>
      <c r="FO491" s="67"/>
      <c r="FP491" s="67"/>
      <c r="FQ491" s="67"/>
      <c r="FR491" s="67"/>
      <c r="FS491" s="67"/>
      <c r="FT491" s="67"/>
      <c r="FU491" s="67"/>
      <c r="FV491" s="67"/>
      <c r="FW491" s="67"/>
      <c r="FX491" s="67"/>
      <c r="FY491" s="67"/>
      <c r="FZ491" s="67"/>
      <c r="GA491" s="67"/>
      <c r="GB491" s="67"/>
      <c r="GC491" s="67"/>
      <c r="GD491" s="67"/>
      <c r="GE491" s="67"/>
      <c r="GF491" s="67"/>
      <c r="GG491" s="67"/>
      <c r="GH491" s="67"/>
      <c r="GI491" s="67"/>
      <c r="GJ491" s="67"/>
      <c r="GK491" s="67"/>
      <c r="GL491" s="67"/>
      <c r="GM491" s="67"/>
      <c r="GN491" s="67"/>
      <c r="GO491" s="67"/>
      <c r="GP491" s="67"/>
      <c r="GQ491" s="67"/>
      <c r="GR491" s="67"/>
      <c r="GS491" s="67"/>
      <c r="GT491" s="67"/>
      <c r="GU491" s="67"/>
      <c r="GV491" s="67"/>
      <c r="GW491" s="67"/>
    </row>
    <row r="492" spans="1:20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  <c r="CO492" s="67"/>
      <c r="CP492" s="67"/>
      <c r="CQ492" s="67"/>
      <c r="CR492" s="67"/>
      <c r="CS492" s="67"/>
      <c r="CT492" s="67"/>
      <c r="CU492" s="67"/>
      <c r="CV492" s="67"/>
      <c r="CW492" s="67"/>
      <c r="CX492" s="67"/>
      <c r="CY492" s="67"/>
      <c r="CZ492" s="67"/>
      <c r="DA492" s="67"/>
      <c r="DB492" s="67"/>
      <c r="DC492" s="67"/>
      <c r="DD492" s="67"/>
      <c r="DE492" s="67"/>
      <c r="DF492" s="67"/>
      <c r="DG492" s="67"/>
      <c r="DH492" s="67"/>
      <c r="DI492" s="67"/>
      <c r="DJ492" s="67"/>
      <c r="DK492" s="67"/>
      <c r="DL492" s="67"/>
      <c r="DM492" s="67"/>
      <c r="DN492" s="67"/>
      <c r="DO492" s="67"/>
      <c r="DP492" s="67"/>
      <c r="DQ492" s="67"/>
      <c r="DR492" s="67"/>
      <c r="DS492" s="67"/>
      <c r="DT492" s="67"/>
      <c r="DU492" s="67"/>
      <c r="DV492" s="67"/>
      <c r="DW492" s="67"/>
      <c r="DX492" s="67"/>
      <c r="DY492" s="67"/>
      <c r="DZ492" s="67"/>
      <c r="EA492" s="67"/>
      <c r="EB492" s="67"/>
      <c r="EC492" s="67"/>
      <c r="ED492" s="67"/>
      <c r="EE492" s="67"/>
      <c r="EF492" s="67"/>
      <c r="EG492" s="67"/>
      <c r="EH492" s="67"/>
      <c r="EI492" s="67"/>
      <c r="EJ492" s="67"/>
      <c r="EK492" s="67"/>
      <c r="EL492" s="67"/>
      <c r="EM492" s="67"/>
      <c r="EN492" s="67"/>
      <c r="EO492" s="67"/>
      <c r="EP492" s="67"/>
      <c r="EQ492" s="67"/>
      <c r="ER492" s="67"/>
      <c r="ES492" s="67"/>
      <c r="ET492" s="67"/>
      <c r="EU492" s="67"/>
      <c r="EV492" s="67"/>
      <c r="EW492" s="67"/>
      <c r="EX492" s="67"/>
      <c r="EY492" s="67"/>
      <c r="EZ492" s="67"/>
      <c r="FA492" s="67"/>
      <c r="FB492" s="67"/>
      <c r="FC492" s="67"/>
      <c r="FD492" s="67"/>
      <c r="FE492" s="67"/>
      <c r="FF492" s="67"/>
      <c r="FG492" s="67"/>
      <c r="FH492" s="67"/>
      <c r="FI492" s="67"/>
      <c r="FJ492" s="67"/>
      <c r="FK492" s="67"/>
      <c r="FL492" s="67"/>
      <c r="FM492" s="67"/>
      <c r="FN492" s="67"/>
      <c r="FO492" s="67"/>
      <c r="FP492" s="67"/>
      <c r="FQ492" s="67"/>
      <c r="FR492" s="67"/>
      <c r="FS492" s="67"/>
      <c r="FT492" s="67"/>
      <c r="FU492" s="67"/>
      <c r="FV492" s="67"/>
      <c r="FW492" s="67"/>
      <c r="FX492" s="67"/>
      <c r="FY492" s="67"/>
      <c r="FZ492" s="67"/>
      <c r="GA492" s="67"/>
      <c r="GB492" s="67"/>
      <c r="GC492" s="67"/>
      <c r="GD492" s="67"/>
      <c r="GE492" s="67"/>
      <c r="GF492" s="67"/>
      <c r="GG492" s="67"/>
      <c r="GH492" s="67"/>
      <c r="GI492" s="67"/>
      <c r="GJ492" s="67"/>
      <c r="GK492" s="67"/>
      <c r="GL492" s="67"/>
      <c r="GM492" s="67"/>
      <c r="GN492" s="67"/>
      <c r="GO492" s="67"/>
      <c r="GP492" s="67"/>
      <c r="GQ492" s="67"/>
      <c r="GR492" s="67"/>
      <c r="GS492" s="67"/>
      <c r="GT492" s="67"/>
      <c r="GU492" s="67"/>
      <c r="GV492" s="67"/>
      <c r="GW492" s="67"/>
    </row>
    <row r="493" spans="1:20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  <c r="CO493" s="67"/>
      <c r="CP493" s="67"/>
      <c r="CQ493" s="67"/>
      <c r="CR493" s="67"/>
      <c r="CS493" s="67"/>
      <c r="CT493" s="67"/>
      <c r="CU493" s="67"/>
      <c r="CV493" s="67"/>
      <c r="CW493" s="67"/>
      <c r="CX493" s="67"/>
      <c r="CY493" s="67"/>
      <c r="CZ493" s="67"/>
      <c r="DA493" s="67"/>
      <c r="DB493" s="67"/>
      <c r="DC493" s="67"/>
      <c r="DD493" s="67"/>
      <c r="DE493" s="67"/>
      <c r="DF493" s="67"/>
      <c r="DG493" s="67"/>
      <c r="DH493" s="67"/>
      <c r="DI493" s="67"/>
      <c r="DJ493" s="67"/>
      <c r="DK493" s="67"/>
      <c r="DL493" s="67"/>
      <c r="DM493" s="67"/>
      <c r="DN493" s="67"/>
      <c r="DO493" s="67"/>
      <c r="DP493" s="67"/>
      <c r="DQ493" s="67"/>
      <c r="DR493" s="67"/>
      <c r="DS493" s="67"/>
      <c r="DT493" s="67"/>
      <c r="DU493" s="67"/>
      <c r="DV493" s="67"/>
      <c r="DW493" s="67"/>
      <c r="DX493" s="67"/>
      <c r="DY493" s="67"/>
      <c r="DZ493" s="67"/>
      <c r="EA493" s="67"/>
      <c r="EB493" s="67"/>
      <c r="EC493" s="67"/>
      <c r="ED493" s="67"/>
      <c r="EE493" s="67"/>
      <c r="EF493" s="67"/>
      <c r="EG493" s="67"/>
      <c r="EH493" s="67"/>
      <c r="EI493" s="67"/>
      <c r="EJ493" s="67"/>
      <c r="EK493" s="67"/>
      <c r="EL493" s="67"/>
      <c r="EM493" s="67"/>
      <c r="EN493" s="67"/>
      <c r="EO493" s="67"/>
      <c r="EP493" s="67"/>
      <c r="EQ493" s="67"/>
      <c r="ER493" s="67"/>
      <c r="ES493" s="67"/>
      <c r="ET493" s="67"/>
      <c r="EU493" s="67"/>
      <c r="EV493" s="67"/>
      <c r="EW493" s="67"/>
      <c r="EX493" s="67"/>
      <c r="EY493" s="67"/>
      <c r="EZ493" s="67"/>
      <c r="FA493" s="67"/>
      <c r="FB493" s="67"/>
      <c r="FC493" s="67"/>
      <c r="FD493" s="67"/>
      <c r="FE493" s="67"/>
      <c r="FF493" s="67"/>
      <c r="FG493" s="67"/>
      <c r="FH493" s="67"/>
      <c r="FI493" s="67"/>
      <c r="FJ493" s="67"/>
      <c r="FK493" s="67"/>
      <c r="FL493" s="67"/>
      <c r="FM493" s="67"/>
      <c r="FN493" s="67"/>
      <c r="FO493" s="67"/>
      <c r="FP493" s="67"/>
      <c r="FQ493" s="67"/>
      <c r="FR493" s="67"/>
      <c r="FS493" s="67"/>
      <c r="FT493" s="67"/>
      <c r="FU493" s="67"/>
      <c r="FV493" s="67"/>
      <c r="FW493" s="67"/>
      <c r="FX493" s="67"/>
      <c r="FY493" s="67"/>
      <c r="FZ493" s="67"/>
      <c r="GA493" s="67"/>
      <c r="GB493" s="67"/>
      <c r="GC493" s="67"/>
      <c r="GD493" s="67"/>
      <c r="GE493" s="67"/>
      <c r="GF493" s="67"/>
      <c r="GG493" s="67"/>
      <c r="GH493" s="67"/>
      <c r="GI493" s="67"/>
      <c r="GJ493" s="67"/>
      <c r="GK493" s="67"/>
      <c r="GL493" s="67"/>
      <c r="GM493" s="67"/>
      <c r="GN493" s="67"/>
      <c r="GO493" s="67"/>
      <c r="GP493" s="67"/>
      <c r="GQ493" s="67"/>
      <c r="GR493" s="67"/>
      <c r="GS493" s="67"/>
      <c r="GT493" s="67"/>
      <c r="GU493" s="67"/>
      <c r="GV493" s="67"/>
      <c r="GW493" s="67"/>
    </row>
    <row r="494" spans="1:20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  <c r="DS494" s="67"/>
      <c r="DT494" s="67"/>
      <c r="DU494" s="67"/>
      <c r="DV494" s="67"/>
      <c r="DW494" s="67"/>
      <c r="DX494" s="67"/>
      <c r="DY494" s="67"/>
      <c r="DZ494" s="67"/>
      <c r="EA494" s="67"/>
      <c r="EB494" s="67"/>
      <c r="EC494" s="67"/>
      <c r="ED494" s="67"/>
      <c r="EE494" s="67"/>
      <c r="EF494" s="67"/>
      <c r="EG494" s="67"/>
      <c r="EH494" s="67"/>
      <c r="EI494" s="67"/>
      <c r="EJ494" s="67"/>
      <c r="EK494" s="67"/>
      <c r="EL494" s="67"/>
      <c r="EM494" s="67"/>
      <c r="EN494" s="67"/>
      <c r="EO494" s="67"/>
      <c r="EP494" s="67"/>
      <c r="EQ494" s="67"/>
      <c r="ER494" s="67"/>
      <c r="ES494" s="67"/>
      <c r="ET494" s="67"/>
      <c r="EU494" s="67"/>
      <c r="EV494" s="67"/>
      <c r="EW494" s="67"/>
      <c r="EX494" s="67"/>
      <c r="EY494" s="67"/>
      <c r="EZ494" s="67"/>
      <c r="FA494" s="67"/>
      <c r="FB494" s="67"/>
      <c r="FC494" s="67"/>
      <c r="FD494" s="67"/>
      <c r="FE494" s="67"/>
      <c r="FF494" s="67"/>
      <c r="FG494" s="67"/>
      <c r="FH494" s="67"/>
      <c r="FI494" s="67"/>
      <c r="FJ494" s="67"/>
      <c r="FK494" s="67"/>
      <c r="FL494" s="67"/>
      <c r="FM494" s="67"/>
      <c r="FN494" s="67"/>
      <c r="FO494" s="67"/>
      <c r="FP494" s="67"/>
      <c r="FQ494" s="67"/>
      <c r="FR494" s="67"/>
      <c r="FS494" s="67"/>
      <c r="FT494" s="67"/>
      <c r="FU494" s="67"/>
      <c r="FV494" s="67"/>
      <c r="FW494" s="67"/>
      <c r="FX494" s="67"/>
      <c r="FY494" s="67"/>
      <c r="FZ494" s="67"/>
      <c r="GA494" s="67"/>
      <c r="GB494" s="67"/>
      <c r="GC494" s="67"/>
      <c r="GD494" s="67"/>
      <c r="GE494" s="67"/>
      <c r="GF494" s="67"/>
      <c r="GG494" s="67"/>
      <c r="GH494" s="67"/>
      <c r="GI494" s="67"/>
      <c r="GJ494" s="67"/>
      <c r="GK494" s="67"/>
      <c r="GL494" s="67"/>
      <c r="GM494" s="67"/>
      <c r="GN494" s="67"/>
      <c r="GO494" s="67"/>
      <c r="GP494" s="67"/>
      <c r="GQ494" s="67"/>
      <c r="GR494" s="67"/>
      <c r="GS494" s="67"/>
      <c r="GT494" s="67"/>
      <c r="GU494" s="67"/>
      <c r="GV494" s="67"/>
      <c r="GW494" s="67"/>
    </row>
    <row r="495" spans="1:20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  <c r="CO495" s="67"/>
      <c r="CP495" s="67"/>
      <c r="CQ495" s="67"/>
      <c r="CR495" s="67"/>
      <c r="CS495" s="67"/>
      <c r="CT495" s="67"/>
      <c r="CU495" s="67"/>
      <c r="CV495" s="67"/>
      <c r="CW495" s="67"/>
      <c r="CX495" s="67"/>
      <c r="CY495" s="67"/>
      <c r="CZ495" s="67"/>
      <c r="DA495" s="67"/>
      <c r="DB495" s="67"/>
      <c r="DC495" s="67"/>
      <c r="DD495" s="67"/>
      <c r="DE495" s="67"/>
      <c r="DF495" s="67"/>
      <c r="DG495" s="67"/>
      <c r="DH495" s="67"/>
      <c r="DI495" s="67"/>
      <c r="DJ495" s="67"/>
      <c r="DK495" s="67"/>
      <c r="DL495" s="67"/>
      <c r="DM495" s="67"/>
      <c r="DN495" s="67"/>
      <c r="DO495" s="67"/>
      <c r="DP495" s="67"/>
      <c r="DQ495" s="67"/>
      <c r="DR495" s="67"/>
      <c r="DS495" s="67"/>
      <c r="DT495" s="67"/>
      <c r="DU495" s="67"/>
      <c r="DV495" s="67"/>
      <c r="DW495" s="67"/>
      <c r="DX495" s="67"/>
      <c r="DY495" s="67"/>
      <c r="DZ495" s="67"/>
      <c r="EA495" s="67"/>
      <c r="EB495" s="67"/>
      <c r="EC495" s="67"/>
      <c r="ED495" s="67"/>
      <c r="EE495" s="67"/>
      <c r="EF495" s="67"/>
      <c r="EG495" s="67"/>
      <c r="EH495" s="67"/>
      <c r="EI495" s="67"/>
      <c r="EJ495" s="67"/>
      <c r="EK495" s="67"/>
      <c r="EL495" s="67"/>
      <c r="EM495" s="67"/>
      <c r="EN495" s="67"/>
      <c r="EO495" s="67"/>
      <c r="EP495" s="67"/>
      <c r="EQ495" s="67"/>
      <c r="ER495" s="67"/>
      <c r="ES495" s="67"/>
      <c r="ET495" s="67"/>
      <c r="EU495" s="67"/>
      <c r="EV495" s="67"/>
      <c r="EW495" s="67"/>
      <c r="EX495" s="67"/>
      <c r="EY495" s="67"/>
      <c r="EZ495" s="67"/>
      <c r="FA495" s="67"/>
      <c r="FB495" s="67"/>
      <c r="FC495" s="67"/>
      <c r="FD495" s="67"/>
      <c r="FE495" s="67"/>
      <c r="FF495" s="67"/>
      <c r="FG495" s="67"/>
      <c r="FH495" s="67"/>
      <c r="FI495" s="67"/>
      <c r="FJ495" s="67"/>
      <c r="FK495" s="67"/>
      <c r="FL495" s="67"/>
      <c r="FM495" s="67"/>
      <c r="FN495" s="67"/>
      <c r="FO495" s="67"/>
      <c r="FP495" s="67"/>
      <c r="FQ495" s="67"/>
      <c r="FR495" s="67"/>
      <c r="FS495" s="67"/>
      <c r="FT495" s="67"/>
      <c r="FU495" s="67"/>
      <c r="FV495" s="67"/>
      <c r="FW495" s="67"/>
      <c r="FX495" s="67"/>
      <c r="FY495" s="67"/>
      <c r="FZ495" s="67"/>
      <c r="GA495" s="67"/>
      <c r="GB495" s="67"/>
      <c r="GC495" s="67"/>
      <c r="GD495" s="67"/>
      <c r="GE495" s="67"/>
      <c r="GF495" s="67"/>
      <c r="GG495" s="67"/>
      <c r="GH495" s="67"/>
      <c r="GI495" s="67"/>
      <c r="GJ495" s="67"/>
      <c r="GK495" s="67"/>
      <c r="GL495" s="67"/>
      <c r="GM495" s="67"/>
      <c r="GN495" s="67"/>
      <c r="GO495" s="67"/>
      <c r="GP495" s="67"/>
      <c r="GQ495" s="67"/>
      <c r="GR495" s="67"/>
      <c r="GS495" s="67"/>
      <c r="GT495" s="67"/>
      <c r="GU495" s="67"/>
      <c r="GV495" s="67"/>
      <c r="GW495" s="67"/>
    </row>
    <row r="496" spans="1:20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  <c r="CO496" s="67"/>
      <c r="CP496" s="67"/>
      <c r="CQ496" s="67"/>
      <c r="CR496" s="67"/>
      <c r="CS496" s="67"/>
      <c r="CT496" s="67"/>
      <c r="CU496" s="67"/>
      <c r="CV496" s="67"/>
      <c r="CW496" s="67"/>
      <c r="CX496" s="67"/>
      <c r="CY496" s="67"/>
      <c r="CZ496" s="67"/>
      <c r="DA496" s="67"/>
      <c r="DB496" s="67"/>
      <c r="DC496" s="67"/>
      <c r="DD496" s="67"/>
      <c r="DE496" s="67"/>
      <c r="DF496" s="67"/>
      <c r="DG496" s="67"/>
      <c r="DH496" s="67"/>
      <c r="DI496" s="67"/>
      <c r="DJ496" s="67"/>
      <c r="DK496" s="67"/>
      <c r="DL496" s="67"/>
      <c r="DM496" s="67"/>
      <c r="DN496" s="67"/>
      <c r="DO496" s="67"/>
      <c r="DP496" s="67"/>
      <c r="DQ496" s="67"/>
      <c r="DR496" s="67"/>
      <c r="DS496" s="67"/>
      <c r="DT496" s="67"/>
      <c r="DU496" s="67"/>
      <c r="DV496" s="67"/>
      <c r="DW496" s="67"/>
      <c r="DX496" s="67"/>
      <c r="DY496" s="67"/>
      <c r="DZ496" s="67"/>
      <c r="EA496" s="67"/>
      <c r="EB496" s="67"/>
      <c r="EC496" s="67"/>
      <c r="ED496" s="67"/>
      <c r="EE496" s="67"/>
      <c r="EF496" s="67"/>
      <c r="EG496" s="67"/>
      <c r="EH496" s="67"/>
      <c r="EI496" s="67"/>
      <c r="EJ496" s="67"/>
      <c r="EK496" s="67"/>
      <c r="EL496" s="67"/>
      <c r="EM496" s="67"/>
      <c r="EN496" s="67"/>
      <c r="EO496" s="67"/>
      <c r="EP496" s="67"/>
      <c r="EQ496" s="67"/>
      <c r="ER496" s="67"/>
      <c r="ES496" s="67"/>
      <c r="ET496" s="67"/>
      <c r="EU496" s="67"/>
      <c r="EV496" s="67"/>
      <c r="EW496" s="67"/>
      <c r="EX496" s="67"/>
      <c r="EY496" s="67"/>
      <c r="EZ496" s="67"/>
      <c r="FA496" s="67"/>
      <c r="FB496" s="67"/>
      <c r="FC496" s="67"/>
      <c r="FD496" s="67"/>
      <c r="FE496" s="67"/>
      <c r="FF496" s="67"/>
      <c r="FG496" s="67"/>
      <c r="FH496" s="67"/>
      <c r="FI496" s="67"/>
      <c r="FJ496" s="67"/>
      <c r="FK496" s="67"/>
      <c r="FL496" s="67"/>
      <c r="FM496" s="67"/>
      <c r="FN496" s="67"/>
      <c r="FO496" s="67"/>
      <c r="FP496" s="67"/>
      <c r="FQ496" s="67"/>
      <c r="FR496" s="67"/>
      <c r="FS496" s="67"/>
      <c r="FT496" s="67"/>
      <c r="FU496" s="67"/>
      <c r="FV496" s="67"/>
      <c r="FW496" s="67"/>
      <c r="FX496" s="67"/>
      <c r="FY496" s="67"/>
      <c r="FZ496" s="67"/>
      <c r="GA496" s="67"/>
      <c r="GB496" s="67"/>
      <c r="GC496" s="67"/>
      <c r="GD496" s="67"/>
      <c r="GE496" s="67"/>
      <c r="GF496" s="67"/>
      <c r="GG496" s="67"/>
      <c r="GH496" s="67"/>
      <c r="GI496" s="67"/>
      <c r="GJ496" s="67"/>
      <c r="GK496" s="67"/>
      <c r="GL496" s="67"/>
      <c r="GM496" s="67"/>
      <c r="GN496" s="67"/>
      <c r="GO496" s="67"/>
      <c r="GP496" s="67"/>
      <c r="GQ496" s="67"/>
      <c r="GR496" s="67"/>
      <c r="GS496" s="67"/>
      <c r="GT496" s="67"/>
      <c r="GU496" s="67"/>
      <c r="GV496" s="67"/>
      <c r="GW496" s="67"/>
    </row>
    <row r="497" spans="1:20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  <c r="CO497" s="67"/>
      <c r="CP497" s="67"/>
      <c r="CQ497" s="67"/>
      <c r="CR497" s="67"/>
      <c r="CS497" s="67"/>
      <c r="CT497" s="67"/>
      <c r="CU497" s="67"/>
      <c r="CV497" s="67"/>
      <c r="CW497" s="67"/>
      <c r="CX497" s="67"/>
      <c r="CY497" s="67"/>
      <c r="CZ497" s="67"/>
      <c r="DA497" s="67"/>
      <c r="DB497" s="67"/>
      <c r="DC497" s="67"/>
      <c r="DD497" s="67"/>
      <c r="DE497" s="67"/>
      <c r="DF497" s="67"/>
      <c r="DG497" s="67"/>
      <c r="DH497" s="67"/>
      <c r="DI497" s="67"/>
      <c r="DJ497" s="67"/>
      <c r="DK497" s="67"/>
      <c r="DL497" s="67"/>
      <c r="DM497" s="67"/>
      <c r="DN497" s="67"/>
      <c r="DO497" s="67"/>
      <c r="DP497" s="67"/>
      <c r="DQ497" s="67"/>
      <c r="DR497" s="67"/>
      <c r="DS497" s="67"/>
      <c r="DT497" s="67"/>
      <c r="DU497" s="67"/>
      <c r="DV497" s="67"/>
      <c r="DW497" s="67"/>
      <c r="DX497" s="67"/>
      <c r="DY497" s="67"/>
      <c r="DZ497" s="67"/>
      <c r="EA497" s="67"/>
      <c r="EB497" s="67"/>
      <c r="EC497" s="67"/>
      <c r="ED497" s="67"/>
      <c r="EE497" s="67"/>
      <c r="EF497" s="67"/>
      <c r="EG497" s="67"/>
      <c r="EH497" s="67"/>
      <c r="EI497" s="67"/>
      <c r="EJ497" s="67"/>
      <c r="EK497" s="67"/>
      <c r="EL497" s="67"/>
      <c r="EM497" s="67"/>
      <c r="EN497" s="67"/>
      <c r="EO497" s="67"/>
      <c r="EP497" s="67"/>
      <c r="EQ497" s="67"/>
      <c r="ER497" s="67"/>
      <c r="ES497" s="67"/>
      <c r="ET497" s="67"/>
      <c r="EU497" s="67"/>
      <c r="EV497" s="67"/>
      <c r="EW497" s="67"/>
      <c r="EX497" s="67"/>
      <c r="EY497" s="67"/>
      <c r="EZ497" s="67"/>
      <c r="FA497" s="67"/>
      <c r="FB497" s="67"/>
      <c r="FC497" s="67"/>
      <c r="FD497" s="67"/>
      <c r="FE497" s="67"/>
      <c r="FF497" s="67"/>
      <c r="FG497" s="67"/>
      <c r="FH497" s="67"/>
      <c r="FI497" s="67"/>
      <c r="FJ497" s="67"/>
      <c r="FK497" s="67"/>
      <c r="FL497" s="67"/>
      <c r="FM497" s="67"/>
      <c r="FN497" s="67"/>
      <c r="FO497" s="67"/>
      <c r="FP497" s="67"/>
      <c r="FQ497" s="67"/>
      <c r="FR497" s="67"/>
      <c r="FS497" s="67"/>
      <c r="FT497" s="67"/>
      <c r="FU497" s="67"/>
      <c r="FV497" s="67"/>
      <c r="FW497" s="67"/>
      <c r="FX497" s="67"/>
      <c r="FY497" s="67"/>
      <c r="FZ497" s="67"/>
      <c r="GA497" s="67"/>
      <c r="GB497" s="67"/>
      <c r="GC497" s="67"/>
      <c r="GD497" s="67"/>
      <c r="GE497" s="67"/>
      <c r="GF497" s="67"/>
      <c r="GG497" s="67"/>
      <c r="GH497" s="67"/>
      <c r="GI497" s="67"/>
      <c r="GJ497" s="67"/>
      <c r="GK497" s="67"/>
      <c r="GL497" s="67"/>
      <c r="GM497" s="67"/>
      <c r="GN497" s="67"/>
      <c r="GO497" s="67"/>
      <c r="GP497" s="67"/>
      <c r="GQ497" s="67"/>
      <c r="GR497" s="67"/>
      <c r="GS497" s="67"/>
      <c r="GT497" s="67"/>
      <c r="GU497" s="67"/>
      <c r="GV497" s="67"/>
      <c r="GW497" s="67"/>
    </row>
    <row r="498" spans="1:20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  <c r="CO498" s="67"/>
      <c r="CP498" s="67"/>
      <c r="CQ498" s="67"/>
      <c r="CR498" s="67"/>
      <c r="CS498" s="67"/>
      <c r="CT498" s="67"/>
      <c r="CU498" s="67"/>
      <c r="CV498" s="67"/>
      <c r="CW498" s="67"/>
      <c r="CX498" s="67"/>
      <c r="CY498" s="67"/>
      <c r="CZ498" s="67"/>
      <c r="DA498" s="67"/>
      <c r="DB498" s="67"/>
      <c r="DC498" s="67"/>
      <c r="DD498" s="67"/>
      <c r="DE498" s="67"/>
      <c r="DF498" s="67"/>
      <c r="DG498" s="67"/>
      <c r="DH498" s="67"/>
      <c r="DI498" s="67"/>
      <c r="DJ498" s="67"/>
      <c r="DK498" s="67"/>
      <c r="DL498" s="67"/>
      <c r="DM498" s="67"/>
      <c r="DN498" s="67"/>
      <c r="DO498" s="67"/>
      <c r="DP498" s="67"/>
      <c r="DQ498" s="67"/>
      <c r="DR498" s="67"/>
      <c r="DS498" s="67"/>
      <c r="DT498" s="67"/>
      <c r="DU498" s="67"/>
      <c r="DV498" s="67"/>
      <c r="DW498" s="67"/>
      <c r="DX498" s="67"/>
      <c r="DY498" s="67"/>
      <c r="DZ498" s="67"/>
      <c r="EA498" s="67"/>
      <c r="EB498" s="67"/>
      <c r="EC498" s="67"/>
      <c r="ED498" s="67"/>
      <c r="EE498" s="67"/>
      <c r="EF498" s="67"/>
      <c r="EG498" s="67"/>
      <c r="EH498" s="67"/>
      <c r="EI498" s="67"/>
      <c r="EJ498" s="67"/>
      <c r="EK498" s="67"/>
      <c r="EL498" s="67"/>
      <c r="EM498" s="67"/>
      <c r="EN498" s="67"/>
      <c r="EO498" s="67"/>
      <c r="EP498" s="67"/>
      <c r="EQ498" s="67"/>
      <c r="ER498" s="67"/>
      <c r="ES498" s="67"/>
      <c r="ET498" s="67"/>
      <c r="EU498" s="67"/>
      <c r="EV498" s="67"/>
      <c r="EW498" s="67"/>
      <c r="EX498" s="67"/>
      <c r="EY498" s="67"/>
      <c r="EZ498" s="67"/>
      <c r="FA498" s="67"/>
      <c r="FB498" s="67"/>
      <c r="FC498" s="67"/>
      <c r="FD498" s="67"/>
      <c r="FE498" s="67"/>
      <c r="FF498" s="67"/>
      <c r="FG498" s="67"/>
      <c r="FH498" s="67"/>
      <c r="FI498" s="67"/>
      <c r="FJ498" s="67"/>
      <c r="FK498" s="67"/>
      <c r="FL498" s="67"/>
      <c r="FM498" s="67"/>
      <c r="FN498" s="67"/>
      <c r="FO498" s="67"/>
      <c r="FP498" s="67"/>
      <c r="FQ498" s="67"/>
      <c r="FR498" s="67"/>
      <c r="FS498" s="67"/>
      <c r="FT498" s="67"/>
      <c r="FU498" s="67"/>
      <c r="FV498" s="67"/>
      <c r="FW498" s="67"/>
      <c r="FX498" s="67"/>
      <c r="FY498" s="67"/>
      <c r="FZ498" s="67"/>
      <c r="GA498" s="67"/>
      <c r="GB498" s="67"/>
      <c r="GC498" s="67"/>
      <c r="GD498" s="67"/>
      <c r="GE498" s="67"/>
      <c r="GF498" s="67"/>
      <c r="GG498" s="67"/>
      <c r="GH498" s="67"/>
      <c r="GI498" s="67"/>
      <c r="GJ498" s="67"/>
      <c r="GK498" s="67"/>
      <c r="GL498" s="67"/>
      <c r="GM498" s="67"/>
      <c r="GN498" s="67"/>
      <c r="GO498" s="67"/>
      <c r="GP498" s="67"/>
      <c r="GQ498" s="67"/>
      <c r="GR498" s="67"/>
      <c r="GS498" s="67"/>
      <c r="GT498" s="67"/>
      <c r="GU498" s="67"/>
      <c r="GV498" s="67"/>
      <c r="GW498" s="67"/>
    </row>
    <row r="499" spans="1:20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  <c r="CO499" s="67"/>
      <c r="CP499" s="67"/>
      <c r="CQ499" s="67"/>
      <c r="CR499" s="67"/>
      <c r="CS499" s="67"/>
      <c r="CT499" s="67"/>
      <c r="CU499" s="67"/>
      <c r="CV499" s="67"/>
      <c r="CW499" s="67"/>
      <c r="CX499" s="67"/>
      <c r="CY499" s="67"/>
      <c r="CZ499" s="67"/>
      <c r="DA499" s="67"/>
      <c r="DB499" s="67"/>
      <c r="DC499" s="67"/>
      <c r="DD499" s="67"/>
      <c r="DE499" s="67"/>
      <c r="DF499" s="67"/>
      <c r="DG499" s="67"/>
      <c r="DH499" s="67"/>
      <c r="DI499" s="67"/>
      <c r="DJ499" s="67"/>
      <c r="DK499" s="67"/>
      <c r="DL499" s="67"/>
      <c r="DM499" s="67"/>
      <c r="DN499" s="67"/>
      <c r="DO499" s="67"/>
      <c r="DP499" s="67"/>
      <c r="DQ499" s="67"/>
      <c r="DR499" s="67"/>
      <c r="DS499" s="67"/>
      <c r="DT499" s="67"/>
      <c r="DU499" s="67"/>
      <c r="DV499" s="67"/>
      <c r="DW499" s="67"/>
      <c r="DX499" s="67"/>
      <c r="DY499" s="67"/>
      <c r="DZ499" s="67"/>
      <c r="EA499" s="67"/>
      <c r="EB499" s="67"/>
      <c r="EC499" s="67"/>
      <c r="ED499" s="67"/>
      <c r="EE499" s="67"/>
      <c r="EF499" s="67"/>
      <c r="EG499" s="67"/>
      <c r="EH499" s="67"/>
      <c r="EI499" s="67"/>
      <c r="EJ499" s="67"/>
      <c r="EK499" s="67"/>
      <c r="EL499" s="67"/>
      <c r="EM499" s="67"/>
      <c r="EN499" s="67"/>
      <c r="EO499" s="67"/>
      <c r="EP499" s="67"/>
      <c r="EQ499" s="67"/>
      <c r="ER499" s="67"/>
      <c r="ES499" s="67"/>
      <c r="ET499" s="67"/>
      <c r="EU499" s="67"/>
      <c r="EV499" s="67"/>
      <c r="EW499" s="67"/>
      <c r="EX499" s="67"/>
      <c r="EY499" s="67"/>
      <c r="EZ499" s="67"/>
      <c r="FA499" s="67"/>
      <c r="FB499" s="67"/>
      <c r="FC499" s="67"/>
      <c r="FD499" s="67"/>
      <c r="FE499" s="67"/>
      <c r="FF499" s="67"/>
      <c r="FG499" s="67"/>
      <c r="FH499" s="67"/>
      <c r="FI499" s="67"/>
      <c r="FJ499" s="67"/>
      <c r="FK499" s="67"/>
      <c r="FL499" s="67"/>
      <c r="FM499" s="67"/>
      <c r="FN499" s="67"/>
      <c r="FO499" s="67"/>
      <c r="FP499" s="67"/>
      <c r="FQ499" s="67"/>
      <c r="FR499" s="67"/>
      <c r="FS499" s="67"/>
      <c r="FT499" s="67"/>
      <c r="FU499" s="67"/>
      <c r="FV499" s="67"/>
      <c r="FW499" s="67"/>
      <c r="FX499" s="67"/>
      <c r="FY499" s="67"/>
      <c r="FZ499" s="67"/>
      <c r="GA499" s="67"/>
      <c r="GB499" s="67"/>
      <c r="GC499" s="67"/>
      <c r="GD499" s="67"/>
      <c r="GE499" s="67"/>
      <c r="GF499" s="67"/>
      <c r="GG499" s="67"/>
      <c r="GH499" s="67"/>
      <c r="GI499" s="67"/>
      <c r="GJ499" s="67"/>
      <c r="GK499" s="67"/>
      <c r="GL499" s="67"/>
      <c r="GM499" s="67"/>
      <c r="GN499" s="67"/>
      <c r="GO499" s="67"/>
      <c r="GP499" s="67"/>
      <c r="GQ499" s="67"/>
      <c r="GR499" s="67"/>
      <c r="GS499" s="67"/>
      <c r="GT499" s="67"/>
      <c r="GU499" s="67"/>
      <c r="GV499" s="67"/>
      <c r="GW499" s="67"/>
    </row>
    <row r="500" spans="1:205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  <c r="DS500" s="67"/>
      <c r="DT500" s="67"/>
      <c r="DU500" s="67"/>
      <c r="DV500" s="67"/>
      <c r="DW500" s="67"/>
      <c r="DX500" s="67"/>
      <c r="DY500" s="67"/>
      <c r="DZ500" s="67"/>
      <c r="EA500" s="67"/>
      <c r="EB500" s="67"/>
      <c r="EC500" s="67"/>
      <c r="ED500" s="67"/>
      <c r="EE500" s="67"/>
      <c r="EF500" s="67"/>
      <c r="EG500" s="67"/>
      <c r="EH500" s="67"/>
      <c r="EI500" s="67"/>
      <c r="EJ500" s="67"/>
      <c r="EK500" s="67"/>
      <c r="EL500" s="67"/>
      <c r="EM500" s="67"/>
      <c r="EN500" s="67"/>
      <c r="EO500" s="67"/>
      <c r="EP500" s="67"/>
      <c r="EQ500" s="67"/>
      <c r="ER500" s="67"/>
      <c r="ES500" s="67"/>
      <c r="ET500" s="67"/>
      <c r="EU500" s="67"/>
      <c r="EV500" s="67"/>
      <c r="EW500" s="67"/>
      <c r="EX500" s="67"/>
      <c r="EY500" s="67"/>
      <c r="EZ500" s="67"/>
      <c r="FA500" s="67"/>
      <c r="FB500" s="67"/>
      <c r="FC500" s="67"/>
      <c r="FD500" s="67"/>
      <c r="FE500" s="67"/>
      <c r="FF500" s="67"/>
      <c r="FG500" s="67"/>
      <c r="FH500" s="67"/>
      <c r="FI500" s="67"/>
      <c r="FJ500" s="67"/>
      <c r="FK500" s="67"/>
      <c r="FL500" s="67"/>
      <c r="FM500" s="67"/>
      <c r="FN500" s="67"/>
      <c r="FO500" s="67"/>
      <c r="FP500" s="67"/>
      <c r="FQ500" s="67"/>
      <c r="FR500" s="67"/>
      <c r="FS500" s="67"/>
      <c r="FT500" s="67"/>
      <c r="FU500" s="67"/>
      <c r="FV500" s="67"/>
      <c r="FW500" s="67"/>
      <c r="FX500" s="67"/>
      <c r="FY500" s="67"/>
      <c r="FZ500" s="67"/>
      <c r="GA500" s="67"/>
      <c r="GB500" s="67"/>
      <c r="GC500" s="67"/>
      <c r="GD500" s="67"/>
      <c r="GE500" s="67"/>
      <c r="GF500" s="67"/>
      <c r="GG500" s="67"/>
      <c r="GH500" s="67"/>
      <c r="GI500" s="67"/>
      <c r="GJ500" s="67"/>
      <c r="GK500" s="67"/>
      <c r="GL500" s="67"/>
      <c r="GM500" s="67"/>
      <c r="GN500" s="67"/>
      <c r="GO500" s="67"/>
      <c r="GP500" s="67"/>
      <c r="GQ500" s="67"/>
      <c r="GR500" s="67"/>
      <c r="GS500" s="67"/>
      <c r="GT500" s="67"/>
      <c r="GU500" s="67"/>
      <c r="GV500" s="67"/>
      <c r="GW500" s="67"/>
    </row>
    <row r="501" spans="1:205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  <c r="DS501" s="67"/>
      <c r="DT501" s="67"/>
      <c r="DU501" s="67"/>
      <c r="DV501" s="67"/>
      <c r="DW501" s="67"/>
      <c r="DX501" s="67"/>
      <c r="DY501" s="67"/>
      <c r="DZ501" s="67"/>
      <c r="EA501" s="67"/>
      <c r="EB501" s="67"/>
      <c r="EC501" s="67"/>
      <c r="ED501" s="67"/>
      <c r="EE501" s="67"/>
      <c r="EF501" s="67"/>
      <c r="EG501" s="67"/>
      <c r="EH501" s="67"/>
      <c r="EI501" s="67"/>
      <c r="EJ501" s="67"/>
      <c r="EK501" s="67"/>
      <c r="EL501" s="67"/>
      <c r="EM501" s="67"/>
      <c r="EN501" s="67"/>
      <c r="EO501" s="67"/>
      <c r="EP501" s="67"/>
      <c r="EQ501" s="67"/>
      <c r="ER501" s="67"/>
      <c r="ES501" s="67"/>
      <c r="ET501" s="67"/>
      <c r="EU501" s="67"/>
      <c r="EV501" s="67"/>
      <c r="EW501" s="67"/>
      <c r="EX501" s="67"/>
      <c r="EY501" s="67"/>
      <c r="EZ501" s="67"/>
      <c r="FA501" s="67"/>
      <c r="FB501" s="67"/>
      <c r="FC501" s="67"/>
      <c r="FD501" s="67"/>
      <c r="FE501" s="67"/>
      <c r="FF501" s="67"/>
      <c r="FG501" s="67"/>
      <c r="FH501" s="67"/>
      <c r="FI501" s="67"/>
      <c r="FJ501" s="67"/>
      <c r="FK501" s="67"/>
      <c r="FL501" s="67"/>
      <c r="FM501" s="67"/>
      <c r="FN501" s="67"/>
      <c r="FO501" s="67"/>
      <c r="FP501" s="67"/>
      <c r="FQ501" s="67"/>
      <c r="FR501" s="67"/>
      <c r="FS501" s="67"/>
      <c r="FT501" s="67"/>
      <c r="FU501" s="67"/>
      <c r="FV501" s="67"/>
      <c r="FW501" s="67"/>
      <c r="FX501" s="67"/>
      <c r="FY501" s="67"/>
      <c r="FZ501" s="67"/>
      <c r="GA501" s="67"/>
      <c r="GB501" s="67"/>
      <c r="GC501" s="67"/>
      <c r="GD501" s="67"/>
      <c r="GE501" s="67"/>
      <c r="GF501" s="67"/>
      <c r="GG501" s="67"/>
      <c r="GH501" s="67"/>
      <c r="GI501" s="67"/>
      <c r="GJ501" s="67"/>
      <c r="GK501" s="67"/>
      <c r="GL501" s="67"/>
      <c r="GM501" s="67"/>
      <c r="GN501" s="67"/>
      <c r="GO501" s="67"/>
      <c r="GP501" s="67"/>
      <c r="GQ501" s="67"/>
      <c r="GR501" s="67"/>
      <c r="GS501" s="67"/>
      <c r="GT501" s="67"/>
      <c r="GU501" s="67"/>
      <c r="GV501" s="67"/>
      <c r="GW501" s="67"/>
    </row>
    <row r="502" spans="1:205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  <c r="CO502" s="67"/>
      <c r="CP502" s="67"/>
      <c r="CQ502" s="67"/>
      <c r="CR502" s="67"/>
      <c r="CS502" s="67"/>
      <c r="CT502" s="67"/>
      <c r="CU502" s="67"/>
      <c r="CV502" s="67"/>
      <c r="CW502" s="67"/>
      <c r="CX502" s="67"/>
      <c r="CY502" s="67"/>
      <c r="CZ502" s="67"/>
      <c r="DA502" s="67"/>
      <c r="DB502" s="67"/>
      <c r="DC502" s="67"/>
      <c r="DD502" s="67"/>
      <c r="DE502" s="67"/>
      <c r="DF502" s="67"/>
      <c r="DG502" s="67"/>
      <c r="DH502" s="67"/>
      <c r="DI502" s="67"/>
      <c r="DJ502" s="67"/>
      <c r="DK502" s="67"/>
      <c r="DL502" s="67"/>
      <c r="DM502" s="67"/>
      <c r="DN502" s="67"/>
      <c r="DO502" s="67"/>
      <c r="DP502" s="67"/>
      <c r="DQ502" s="67"/>
      <c r="DR502" s="67"/>
      <c r="DS502" s="67"/>
      <c r="DT502" s="67"/>
      <c r="DU502" s="67"/>
      <c r="DV502" s="67"/>
      <c r="DW502" s="67"/>
      <c r="DX502" s="67"/>
      <c r="DY502" s="67"/>
      <c r="DZ502" s="67"/>
      <c r="EA502" s="67"/>
      <c r="EB502" s="67"/>
      <c r="EC502" s="67"/>
      <c r="ED502" s="67"/>
      <c r="EE502" s="67"/>
      <c r="EF502" s="67"/>
      <c r="EG502" s="67"/>
      <c r="EH502" s="67"/>
      <c r="EI502" s="67"/>
      <c r="EJ502" s="67"/>
      <c r="EK502" s="67"/>
      <c r="EL502" s="67"/>
      <c r="EM502" s="67"/>
      <c r="EN502" s="67"/>
      <c r="EO502" s="67"/>
      <c r="EP502" s="67"/>
      <c r="EQ502" s="67"/>
      <c r="ER502" s="67"/>
      <c r="ES502" s="67"/>
      <c r="ET502" s="67"/>
      <c r="EU502" s="67"/>
      <c r="EV502" s="67"/>
      <c r="EW502" s="67"/>
      <c r="EX502" s="67"/>
      <c r="EY502" s="67"/>
      <c r="EZ502" s="67"/>
      <c r="FA502" s="67"/>
      <c r="FB502" s="67"/>
      <c r="FC502" s="67"/>
      <c r="FD502" s="67"/>
      <c r="FE502" s="67"/>
      <c r="FF502" s="67"/>
      <c r="FG502" s="67"/>
      <c r="FH502" s="67"/>
      <c r="FI502" s="67"/>
      <c r="FJ502" s="67"/>
      <c r="FK502" s="67"/>
      <c r="FL502" s="67"/>
      <c r="FM502" s="67"/>
      <c r="FN502" s="67"/>
      <c r="FO502" s="67"/>
      <c r="FP502" s="67"/>
      <c r="FQ502" s="67"/>
      <c r="FR502" s="67"/>
      <c r="FS502" s="67"/>
      <c r="FT502" s="67"/>
      <c r="FU502" s="67"/>
      <c r="FV502" s="67"/>
      <c r="FW502" s="67"/>
      <c r="FX502" s="67"/>
      <c r="FY502" s="67"/>
      <c r="FZ502" s="67"/>
      <c r="GA502" s="67"/>
      <c r="GB502" s="67"/>
      <c r="GC502" s="67"/>
      <c r="GD502" s="67"/>
      <c r="GE502" s="67"/>
      <c r="GF502" s="67"/>
      <c r="GG502" s="67"/>
      <c r="GH502" s="67"/>
      <c r="GI502" s="67"/>
      <c r="GJ502" s="67"/>
      <c r="GK502" s="67"/>
      <c r="GL502" s="67"/>
      <c r="GM502" s="67"/>
      <c r="GN502" s="67"/>
      <c r="GO502" s="67"/>
      <c r="GP502" s="67"/>
      <c r="GQ502" s="67"/>
      <c r="GR502" s="67"/>
      <c r="GS502" s="67"/>
      <c r="GT502" s="67"/>
      <c r="GU502" s="67"/>
      <c r="GV502" s="67"/>
      <c r="GW502" s="67"/>
    </row>
    <row r="503" spans="1:205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  <c r="CD503" s="67"/>
      <c r="CE503" s="67"/>
      <c r="CF503" s="67"/>
      <c r="CG503" s="67"/>
      <c r="CH503" s="67"/>
      <c r="CI503" s="67"/>
      <c r="CJ503" s="67"/>
      <c r="CK503" s="67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  <c r="DS503" s="67"/>
      <c r="DT503" s="67"/>
      <c r="DU503" s="67"/>
      <c r="DV503" s="67"/>
      <c r="DW503" s="67"/>
      <c r="DX503" s="67"/>
      <c r="DY503" s="67"/>
      <c r="DZ503" s="67"/>
      <c r="EA503" s="67"/>
      <c r="EB503" s="67"/>
      <c r="EC503" s="67"/>
      <c r="ED503" s="67"/>
      <c r="EE503" s="67"/>
      <c r="EF503" s="67"/>
      <c r="EG503" s="67"/>
      <c r="EH503" s="67"/>
      <c r="EI503" s="67"/>
      <c r="EJ503" s="67"/>
      <c r="EK503" s="67"/>
      <c r="EL503" s="67"/>
      <c r="EM503" s="67"/>
      <c r="EN503" s="67"/>
      <c r="EO503" s="67"/>
      <c r="EP503" s="67"/>
      <c r="EQ503" s="67"/>
      <c r="ER503" s="67"/>
      <c r="ES503" s="67"/>
      <c r="ET503" s="67"/>
      <c r="EU503" s="67"/>
      <c r="EV503" s="67"/>
      <c r="EW503" s="67"/>
      <c r="EX503" s="67"/>
      <c r="EY503" s="67"/>
      <c r="EZ503" s="67"/>
      <c r="FA503" s="67"/>
      <c r="FB503" s="67"/>
      <c r="FC503" s="67"/>
      <c r="FD503" s="67"/>
      <c r="FE503" s="67"/>
      <c r="FF503" s="67"/>
      <c r="FG503" s="67"/>
      <c r="FH503" s="67"/>
      <c r="FI503" s="67"/>
      <c r="FJ503" s="67"/>
      <c r="FK503" s="67"/>
      <c r="FL503" s="67"/>
      <c r="FM503" s="67"/>
      <c r="FN503" s="67"/>
      <c r="FO503" s="67"/>
      <c r="FP503" s="67"/>
      <c r="FQ503" s="67"/>
      <c r="FR503" s="67"/>
      <c r="FS503" s="67"/>
      <c r="FT503" s="67"/>
      <c r="FU503" s="67"/>
      <c r="FV503" s="67"/>
      <c r="FW503" s="67"/>
      <c r="FX503" s="67"/>
      <c r="FY503" s="67"/>
      <c r="FZ503" s="67"/>
      <c r="GA503" s="67"/>
      <c r="GB503" s="67"/>
      <c r="GC503" s="67"/>
      <c r="GD503" s="67"/>
      <c r="GE503" s="67"/>
      <c r="GF503" s="67"/>
      <c r="GG503" s="67"/>
      <c r="GH503" s="67"/>
      <c r="GI503" s="67"/>
      <c r="GJ503" s="67"/>
      <c r="GK503" s="67"/>
      <c r="GL503" s="67"/>
      <c r="GM503" s="67"/>
      <c r="GN503" s="67"/>
      <c r="GO503" s="67"/>
      <c r="GP503" s="67"/>
      <c r="GQ503" s="67"/>
      <c r="GR503" s="67"/>
      <c r="GS503" s="67"/>
      <c r="GT503" s="67"/>
      <c r="GU503" s="67"/>
      <c r="GV503" s="67"/>
      <c r="GW503" s="67"/>
    </row>
    <row r="504" spans="1:205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  <c r="CO504" s="67"/>
      <c r="CP504" s="67"/>
      <c r="CQ504" s="67"/>
      <c r="CR504" s="67"/>
      <c r="CS504" s="67"/>
      <c r="CT504" s="67"/>
      <c r="CU504" s="67"/>
      <c r="CV504" s="67"/>
      <c r="CW504" s="67"/>
      <c r="CX504" s="67"/>
      <c r="CY504" s="67"/>
      <c r="CZ504" s="67"/>
      <c r="DA504" s="67"/>
      <c r="DB504" s="67"/>
      <c r="DC504" s="67"/>
      <c r="DD504" s="67"/>
      <c r="DE504" s="67"/>
      <c r="DF504" s="67"/>
      <c r="DG504" s="67"/>
      <c r="DH504" s="67"/>
      <c r="DI504" s="67"/>
      <c r="DJ504" s="67"/>
      <c r="DK504" s="67"/>
      <c r="DL504" s="67"/>
      <c r="DM504" s="67"/>
      <c r="DN504" s="67"/>
      <c r="DO504" s="67"/>
      <c r="DP504" s="67"/>
      <c r="DQ504" s="67"/>
      <c r="DR504" s="67"/>
      <c r="DS504" s="67"/>
      <c r="DT504" s="67"/>
      <c r="DU504" s="67"/>
      <c r="DV504" s="67"/>
      <c r="DW504" s="67"/>
      <c r="DX504" s="67"/>
      <c r="DY504" s="67"/>
      <c r="DZ504" s="67"/>
      <c r="EA504" s="67"/>
      <c r="EB504" s="67"/>
      <c r="EC504" s="67"/>
      <c r="ED504" s="67"/>
      <c r="EE504" s="67"/>
      <c r="EF504" s="67"/>
      <c r="EG504" s="67"/>
      <c r="EH504" s="67"/>
      <c r="EI504" s="67"/>
      <c r="EJ504" s="67"/>
      <c r="EK504" s="67"/>
      <c r="EL504" s="67"/>
      <c r="EM504" s="67"/>
      <c r="EN504" s="67"/>
      <c r="EO504" s="67"/>
      <c r="EP504" s="67"/>
      <c r="EQ504" s="67"/>
      <c r="ER504" s="67"/>
      <c r="ES504" s="67"/>
      <c r="ET504" s="67"/>
      <c r="EU504" s="67"/>
      <c r="EV504" s="67"/>
      <c r="EW504" s="67"/>
      <c r="EX504" s="67"/>
      <c r="EY504" s="67"/>
      <c r="EZ504" s="67"/>
      <c r="FA504" s="67"/>
      <c r="FB504" s="67"/>
      <c r="FC504" s="67"/>
      <c r="FD504" s="67"/>
      <c r="FE504" s="67"/>
      <c r="FF504" s="67"/>
      <c r="FG504" s="67"/>
      <c r="FH504" s="67"/>
      <c r="FI504" s="67"/>
      <c r="FJ504" s="67"/>
      <c r="FK504" s="67"/>
      <c r="FL504" s="67"/>
      <c r="FM504" s="67"/>
      <c r="FN504" s="67"/>
      <c r="FO504" s="67"/>
      <c r="FP504" s="67"/>
      <c r="FQ504" s="67"/>
      <c r="FR504" s="67"/>
      <c r="FS504" s="67"/>
      <c r="FT504" s="67"/>
      <c r="FU504" s="67"/>
      <c r="FV504" s="67"/>
      <c r="FW504" s="67"/>
      <c r="FX504" s="67"/>
      <c r="FY504" s="67"/>
      <c r="FZ504" s="67"/>
      <c r="GA504" s="67"/>
      <c r="GB504" s="67"/>
      <c r="GC504" s="67"/>
      <c r="GD504" s="67"/>
      <c r="GE504" s="67"/>
      <c r="GF504" s="67"/>
      <c r="GG504" s="67"/>
      <c r="GH504" s="67"/>
      <c r="GI504" s="67"/>
      <c r="GJ504" s="67"/>
      <c r="GK504" s="67"/>
      <c r="GL504" s="67"/>
      <c r="GM504" s="67"/>
      <c r="GN504" s="67"/>
      <c r="GO504" s="67"/>
      <c r="GP504" s="67"/>
      <c r="GQ504" s="67"/>
      <c r="GR504" s="67"/>
      <c r="GS504" s="67"/>
      <c r="GT504" s="67"/>
      <c r="GU504" s="67"/>
      <c r="GV504" s="67"/>
      <c r="GW504" s="67"/>
    </row>
    <row r="505" spans="1:2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  <c r="DS505" s="67"/>
      <c r="DT505" s="67"/>
      <c r="DU505" s="67"/>
      <c r="DV505" s="67"/>
      <c r="DW505" s="67"/>
      <c r="DX505" s="67"/>
      <c r="DY505" s="67"/>
      <c r="DZ505" s="67"/>
      <c r="EA505" s="67"/>
      <c r="EB505" s="67"/>
      <c r="EC505" s="67"/>
      <c r="ED505" s="67"/>
      <c r="EE505" s="67"/>
      <c r="EF505" s="67"/>
      <c r="EG505" s="67"/>
      <c r="EH505" s="67"/>
      <c r="EI505" s="67"/>
      <c r="EJ505" s="67"/>
      <c r="EK505" s="67"/>
      <c r="EL505" s="67"/>
      <c r="EM505" s="67"/>
      <c r="EN505" s="67"/>
      <c r="EO505" s="67"/>
      <c r="EP505" s="67"/>
      <c r="EQ505" s="67"/>
      <c r="ER505" s="67"/>
      <c r="ES505" s="67"/>
      <c r="ET505" s="67"/>
      <c r="EU505" s="67"/>
      <c r="EV505" s="67"/>
      <c r="EW505" s="67"/>
      <c r="EX505" s="67"/>
      <c r="EY505" s="67"/>
      <c r="EZ505" s="67"/>
      <c r="FA505" s="67"/>
      <c r="FB505" s="67"/>
      <c r="FC505" s="67"/>
      <c r="FD505" s="67"/>
      <c r="FE505" s="67"/>
      <c r="FF505" s="67"/>
      <c r="FG505" s="67"/>
      <c r="FH505" s="67"/>
      <c r="FI505" s="67"/>
      <c r="FJ505" s="67"/>
      <c r="FK505" s="67"/>
      <c r="FL505" s="67"/>
      <c r="FM505" s="67"/>
      <c r="FN505" s="67"/>
      <c r="FO505" s="67"/>
      <c r="FP505" s="67"/>
      <c r="FQ505" s="67"/>
      <c r="FR505" s="67"/>
      <c r="FS505" s="67"/>
      <c r="FT505" s="67"/>
      <c r="FU505" s="67"/>
      <c r="FV505" s="67"/>
      <c r="FW505" s="67"/>
      <c r="FX505" s="67"/>
      <c r="FY505" s="67"/>
      <c r="FZ505" s="67"/>
      <c r="GA505" s="67"/>
      <c r="GB505" s="67"/>
      <c r="GC505" s="67"/>
      <c r="GD505" s="67"/>
      <c r="GE505" s="67"/>
      <c r="GF505" s="67"/>
      <c r="GG505" s="67"/>
      <c r="GH505" s="67"/>
      <c r="GI505" s="67"/>
      <c r="GJ505" s="67"/>
      <c r="GK505" s="67"/>
      <c r="GL505" s="67"/>
      <c r="GM505" s="67"/>
      <c r="GN505" s="67"/>
      <c r="GO505" s="67"/>
      <c r="GP505" s="67"/>
      <c r="GQ505" s="67"/>
      <c r="GR505" s="67"/>
      <c r="GS505" s="67"/>
      <c r="GT505" s="67"/>
      <c r="GU505" s="67"/>
      <c r="GV505" s="67"/>
      <c r="GW505" s="67"/>
    </row>
    <row r="506" spans="1:205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  <c r="DS506" s="67"/>
      <c r="DT506" s="67"/>
      <c r="DU506" s="67"/>
      <c r="DV506" s="67"/>
      <c r="DW506" s="67"/>
      <c r="DX506" s="67"/>
      <c r="DY506" s="67"/>
      <c r="DZ506" s="67"/>
      <c r="EA506" s="67"/>
      <c r="EB506" s="67"/>
      <c r="EC506" s="67"/>
      <c r="ED506" s="67"/>
      <c r="EE506" s="67"/>
      <c r="EF506" s="67"/>
      <c r="EG506" s="67"/>
      <c r="EH506" s="67"/>
      <c r="EI506" s="67"/>
      <c r="EJ506" s="67"/>
      <c r="EK506" s="67"/>
      <c r="EL506" s="67"/>
      <c r="EM506" s="67"/>
      <c r="EN506" s="67"/>
      <c r="EO506" s="67"/>
      <c r="EP506" s="67"/>
      <c r="EQ506" s="67"/>
      <c r="ER506" s="67"/>
      <c r="ES506" s="67"/>
      <c r="ET506" s="67"/>
      <c r="EU506" s="67"/>
      <c r="EV506" s="67"/>
      <c r="EW506" s="67"/>
      <c r="EX506" s="67"/>
      <c r="EY506" s="67"/>
      <c r="EZ506" s="67"/>
      <c r="FA506" s="67"/>
      <c r="FB506" s="67"/>
      <c r="FC506" s="67"/>
      <c r="FD506" s="67"/>
      <c r="FE506" s="67"/>
      <c r="FF506" s="67"/>
      <c r="FG506" s="67"/>
      <c r="FH506" s="67"/>
      <c r="FI506" s="67"/>
      <c r="FJ506" s="67"/>
      <c r="FK506" s="67"/>
      <c r="FL506" s="67"/>
      <c r="FM506" s="67"/>
      <c r="FN506" s="67"/>
      <c r="FO506" s="67"/>
      <c r="FP506" s="67"/>
      <c r="FQ506" s="67"/>
      <c r="FR506" s="67"/>
      <c r="FS506" s="67"/>
      <c r="FT506" s="67"/>
      <c r="FU506" s="67"/>
      <c r="FV506" s="67"/>
      <c r="FW506" s="67"/>
      <c r="FX506" s="67"/>
      <c r="FY506" s="67"/>
      <c r="FZ506" s="67"/>
      <c r="GA506" s="67"/>
      <c r="GB506" s="67"/>
      <c r="GC506" s="67"/>
      <c r="GD506" s="67"/>
      <c r="GE506" s="67"/>
      <c r="GF506" s="67"/>
      <c r="GG506" s="67"/>
      <c r="GH506" s="67"/>
      <c r="GI506" s="67"/>
      <c r="GJ506" s="67"/>
      <c r="GK506" s="67"/>
      <c r="GL506" s="67"/>
      <c r="GM506" s="67"/>
      <c r="GN506" s="67"/>
      <c r="GO506" s="67"/>
      <c r="GP506" s="67"/>
      <c r="GQ506" s="67"/>
      <c r="GR506" s="67"/>
      <c r="GS506" s="67"/>
      <c r="GT506" s="67"/>
      <c r="GU506" s="67"/>
      <c r="GV506" s="67"/>
      <c r="GW506" s="67"/>
    </row>
    <row r="507" spans="1:205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  <c r="CO507" s="67"/>
      <c r="CP507" s="67"/>
      <c r="CQ507" s="67"/>
      <c r="CR507" s="67"/>
      <c r="CS507" s="67"/>
      <c r="CT507" s="67"/>
      <c r="CU507" s="67"/>
      <c r="CV507" s="67"/>
      <c r="CW507" s="67"/>
      <c r="CX507" s="67"/>
      <c r="CY507" s="67"/>
      <c r="CZ507" s="67"/>
      <c r="DA507" s="67"/>
      <c r="DB507" s="67"/>
      <c r="DC507" s="67"/>
      <c r="DD507" s="67"/>
      <c r="DE507" s="67"/>
      <c r="DF507" s="67"/>
      <c r="DG507" s="67"/>
      <c r="DH507" s="67"/>
      <c r="DI507" s="67"/>
      <c r="DJ507" s="67"/>
      <c r="DK507" s="67"/>
      <c r="DL507" s="67"/>
      <c r="DM507" s="67"/>
      <c r="DN507" s="67"/>
      <c r="DO507" s="67"/>
      <c r="DP507" s="67"/>
      <c r="DQ507" s="67"/>
      <c r="DR507" s="67"/>
      <c r="DS507" s="67"/>
      <c r="DT507" s="67"/>
      <c r="DU507" s="67"/>
      <c r="DV507" s="67"/>
      <c r="DW507" s="67"/>
      <c r="DX507" s="67"/>
      <c r="DY507" s="67"/>
      <c r="DZ507" s="67"/>
      <c r="EA507" s="67"/>
      <c r="EB507" s="67"/>
      <c r="EC507" s="67"/>
      <c r="ED507" s="67"/>
      <c r="EE507" s="67"/>
      <c r="EF507" s="67"/>
      <c r="EG507" s="67"/>
      <c r="EH507" s="67"/>
      <c r="EI507" s="67"/>
      <c r="EJ507" s="67"/>
      <c r="EK507" s="67"/>
      <c r="EL507" s="67"/>
      <c r="EM507" s="67"/>
      <c r="EN507" s="67"/>
      <c r="EO507" s="67"/>
      <c r="EP507" s="67"/>
      <c r="EQ507" s="67"/>
      <c r="ER507" s="67"/>
      <c r="ES507" s="67"/>
      <c r="ET507" s="67"/>
      <c r="EU507" s="67"/>
      <c r="EV507" s="67"/>
      <c r="EW507" s="67"/>
      <c r="EX507" s="67"/>
      <c r="EY507" s="67"/>
      <c r="EZ507" s="67"/>
      <c r="FA507" s="67"/>
      <c r="FB507" s="67"/>
      <c r="FC507" s="67"/>
      <c r="FD507" s="67"/>
      <c r="FE507" s="67"/>
      <c r="FF507" s="67"/>
      <c r="FG507" s="67"/>
      <c r="FH507" s="67"/>
      <c r="FI507" s="67"/>
      <c r="FJ507" s="67"/>
      <c r="FK507" s="67"/>
      <c r="FL507" s="67"/>
      <c r="FM507" s="67"/>
      <c r="FN507" s="67"/>
      <c r="FO507" s="67"/>
      <c r="FP507" s="67"/>
      <c r="FQ507" s="67"/>
      <c r="FR507" s="67"/>
      <c r="FS507" s="67"/>
      <c r="FT507" s="67"/>
      <c r="FU507" s="67"/>
      <c r="FV507" s="67"/>
      <c r="FW507" s="67"/>
      <c r="FX507" s="67"/>
      <c r="FY507" s="67"/>
      <c r="FZ507" s="67"/>
      <c r="GA507" s="67"/>
      <c r="GB507" s="67"/>
      <c r="GC507" s="67"/>
      <c r="GD507" s="67"/>
      <c r="GE507" s="67"/>
      <c r="GF507" s="67"/>
      <c r="GG507" s="67"/>
      <c r="GH507" s="67"/>
      <c r="GI507" s="67"/>
      <c r="GJ507" s="67"/>
      <c r="GK507" s="67"/>
      <c r="GL507" s="67"/>
      <c r="GM507" s="67"/>
      <c r="GN507" s="67"/>
      <c r="GO507" s="67"/>
      <c r="GP507" s="67"/>
      <c r="GQ507" s="67"/>
      <c r="GR507" s="67"/>
      <c r="GS507" s="67"/>
      <c r="GT507" s="67"/>
      <c r="GU507" s="67"/>
      <c r="GV507" s="67"/>
      <c r="GW507" s="67"/>
    </row>
    <row r="508" spans="1:205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  <c r="DS508" s="67"/>
      <c r="DT508" s="67"/>
      <c r="DU508" s="67"/>
      <c r="DV508" s="67"/>
      <c r="DW508" s="67"/>
      <c r="DX508" s="67"/>
      <c r="DY508" s="67"/>
      <c r="DZ508" s="67"/>
      <c r="EA508" s="67"/>
      <c r="EB508" s="67"/>
      <c r="EC508" s="67"/>
      <c r="ED508" s="67"/>
      <c r="EE508" s="67"/>
      <c r="EF508" s="67"/>
      <c r="EG508" s="67"/>
      <c r="EH508" s="67"/>
      <c r="EI508" s="67"/>
      <c r="EJ508" s="67"/>
      <c r="EK508" s="67"/>
      <c r="EL508" s="67"/>
      <c r="EM508" s="67"/>
      <c r="EN508" s="67"/>
      <c r="EO508" s="67"/>
      <c r="EP508" s="67"/>
      <c r="EQ508" s="67"/>
      <c r="ER508" s="67"/>
      <c r="ES508" s="67"/>
      <c r="ET508" s="67"/>
      <c r="EU508" s="67"/>
      <c r="EV508" s="67"/>
      <c r="EW508" s="67"/>
      <c r="EX508" s="67"/>
      <c r="EY508" s="67"/>
      <c r="EZ508" s="67"/>
      <c r="FA508" s="67"/>
      <c r="FB508" s="67"/>
      <c r="FC508" s="67"/>
      <c r="FD508" s="67"/>
      <c r="FE508" s="67"/>
      <c r="FF508" s="67"/>
      <c r="FG508" s="67"/>
      <c r="FH508" s="67"/>
      <c r="FI508" s="67"/>
      <c r="FJ508" s="67"/>
      <c r="FK508" s="67"/>
      <c r="FL508" s="67"/>
      <c r="FM508" s="67"/>
      <c r="FN508" s="67"/>
      <c r="FO508" s="67"/>
      <c r="FP508" s="67"/>
      <c r="FQ508" s="67"/>
      <c r="FR508" s="67"/>
      <c r="FS508" s="67"/>
      <c r="FT508" s="67"/>
      <c r="FU508" s="67"/>
      <c r="FV508" s="67"/>
      <c r="FW508" s="67"/>
      <c r="FX508" s="67"/>
      <c r="FY508" s="67"/>
      <c r="FZ508" s="67"/>
      <c r="GA508" s="67"/>
      <c r="GB508" s="67"/>
      <c r="GC508" s="67"/>
      <c r="GD508" s="67"/>
      <c r="GE508" s="67"/>
      <c r="GF508" s="67"/>
      <c r="GG508" s="67"/>
      <c r="GH508" s="67"/>
      <c r="GI508" s="67"/>
      <c r="GJ508" s="67"/>
      <c r="GK508" s="67"/>
      <c r="GL508" s="67"/>
      <c r="GM508" s="67"/>
      <c r="GN508" s="67"/>
      <c r="GO508" s="67"/>
      <c r="GP508" s="67"/>
      <c r="GQ508" s="67"/>
      <c r="GR508" s="67"/>
      <c r="GS508" s="67"/>
      <c r="GT508" s="67"/>
      <c r="GU508" s="67"/>
      <c r="GV508" s="67"/>
      <c r="GW508" s="67"/>
    </row>
    <row r="509" spans="1:205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67"/>
      <c r="CE509" s="67"/>
      <c r="CF509" s="67"/>
      <c r="CG509" s="67"/>
      <c r="CH509" s="67"/>
      <c r="CI509" s="67"/>
      <c r="CJ509" s="67"/>
      <c r="CK509" s="67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  <c r="DS509" s="67"/>
      <c r="DT509" s="67"/>
      <c r="DU509" s="67"/>
      <c r="DV509" s="67"/>
      <c r="DW509" s="67"/>
      <c r="DX509" s="67"/>
      <c r="DY509" s="67"/>
      <c r="DZ509" s="67"/>
      <c r="EA509" s="67"/>
      <c r="EB509" s="67"/>
      <c r="EC509" s="67"/>
      <c r="ED509" s="67"/>
      <c r="EE509" s="67"/>
      <c r="EF509" s="67"/>
      <c r="EG509" s="67"/>
      <c r="EH509" s="67"/>
      <c r="EI509" s="67"/>
      <c r="EJ509" s="67"/>
      <c r="EK509" s="67"/>
      <c r="EL509" s="67"/>
      <c r="EM509" s="67"/>
      <c r="EN509" s="67"/>
      <c r="EO509" s="67"/>
      <c r="EP509" s="67"/>
      <c r="EQ509" s="67"/>
      <c r="ER509" s="67"/>
      <c r="ES509" s="67"/>
      <c r="ET509" s="67"/>
      <c r="EU509" s="67"/>
      <c r="EV509" s="67"/>
      <c r="EW509" s="67"/>
      <c r="EX509" s="67"/>
      <c r="EY509" s="67"/>
      <c r="EZ509" s="67"/>
      <c r="FA509" s="67"/>
      <c r="FB509" s="67"/>
      <c r="FC509" s="67"/>
      <c r="FD509" s="67"/>
      <c r="FE509" s="67"/>
      <c r="FF509" s="67"/>
      <c r="FG509" s="67"/>
      <c r="FH509" s="67"/>
      <c r="FI509" s="67"/>
      <c r="FJ509" s="67"/>
      <c r="FK509" s="67"/>
      <c r="FL509" s="67"/>
      <c r="FM509" s="67"/>
      <c r="FN509" s="67"/>
      <c r="FO509" s="67"/>
      <c r="FP509" s="67"/>
      <c r="FQ509" s="67"/>
      <c r="FR509" s="67"/>
      <c r="FS509" s="67"/>
      <c r="FT509" s="67"/>
      <c r="FU509" s="67"/>
      <c r="FV509" s="67"/>
      <c r="FW509" s="67"/>
      <c r="FX509" s="67"/>
      <c r="FY509" s="67"/>
      <c r="FZ509" s="67"/>
      <c r="GA509" s="67"/>
      <c r="GB509" s="67"/>
      <c r="GC509" s="67"/>
      <c r="GD509" s="67"/>
      <c r="GE509" s="67"/>
      <c r="GF509" s="67"/>
      <c r="GG509" s="67"/>
      <c r="GH509" s="67"/>
      <c r="GI509" s="67"/>
      <c r="GJ509" s="67"/>
      <c r="GK509" s="67"/>
      <c r="GL509" s="67"/>
      <c r="GM509" s="67"/>
      <c r="GN509" s="67"/>
      <c r="GO509" s="67"/>
      <c r="GP509" s="67"/>
      <c r="GQ509" s="67"/>
      <c r="GR509" s="67"/>
      <c r="GS509" s="67"/>
      <c r="GT509" s="67"/>
      <c r="GU509" s="67"/>
      <c r="GV509" s="67"/>
      <c r="GW509" s="67"/>
    </row>
    <row r="510" spans="1:205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67"/>
      <c r="CE510" s="67"/>
      <c r="CF510" s="67"/>
      <c r="CG510" s="67"/>
      <c r="CH510" s="67"/>
      <c r="CI510" s="67"/>
      <c r="CJ510" s="67"/>
      <c r="CK510" s="67"/>
      <c r="CL510" s="67"/>
      <c r="CM510" s="67"/>
      <c r="CN510" s="67"/>
      <c r="CO510" s="67"/>
      <c r="CP510" s="67"/>
      <c r="CQ510" s="67"/>
      <c r="CR510" s="67"/>
      <c r="CS510" s="67"/>
      <c r="CT510" s="67"/>
      <c r="CU510" s="67"/>
      <c r="CV510" s="67"/>
      <c r="CW510" s="67"/>
      <c r="CX510" s="67"/>
      <c r="CY510" s="67"/>
      <c r="CZ510" s="67"/>
      <c r="DA510" s="67"/>
      <c r="DB510" s="67"/>
      <c r="DC510" s="67"/>
      <c r="DD510" s="67"/>
      <c r="DE510" s="67"/>
      <c r="DF510" s="67"/>
      <c r="DG510" s="67"/>
      <c r="DH510" s="67"/>
      <c r="DI510" s="67"/>
      <c r="DJ510" s="67"/>
      <c r="DK510" s="67"/>
      <c r="DL510" s="67"/>
      <c r="DM510" s="67"/>
      <c r="DN510" s="67"/>
      <c r="DO510" s="67"/>
      <c r="DP510" s="67"/>
      <c r="DQ510" s="67"/>
      <c r="DR510" s="67"/>
      <c r="DS510" s="67"/>
      <c r="DT510" s="67"/>
      <c r="DU510" s="67"/>
      <c r="DV510" s="67"/>
      <c r="DW510" s="67"/>
      <c r="DX510" s="67"/>
      <c r="DY510" s="67"/>
      <c r="DZ510" s="67"/>
      <c r="EA510" s="67"/>
      <c r="EB510" s="67"/>
      <c r="EC510" s="67"/>
      <c r="ED510" s="67"/>
      <c r="EE510" s="67"/>
      <c r="EF510" s="67"/>
      <c r="EG510" s="67"/>
      <c r="EH510" s="67"/>
      <c r="EI510" s="67"/>
      <c r="EJ510" s="67"/>
      <c r="EK510" s="67"/>
      <c r="EL510" s="67"/>
      <c r="EM510" s="67"/>
      <c r="EN510" s="67"/>
      <c r="EO510" s="67"/>
      <c r="EP510" s="67"/>
      <c r="EQ510" s="67"/>
      <c r="ER510" s="67"/>
      <c r="ES510" s="67"/>
      <c r="ET510" s="67"/>
      <c r="EU510" s="67"/>
      <c r="EV510" s="67"/>
      <c r="EW510" s="67"/>
      <c r="EX510" s="67"/>
      <c r="EY510" s="67"/>
      <c r="EZ510" s="67"/>
      <c r="FA510" s="67"/>
      <c r="FB510" s="67"/>
      <c r="FC510" s="67"/>
      <c r="FD510" s="67"/>
      <c r="FE510" s="67"/>
      <c r="FF510" s="67"/>
      <c r="FG510" s="67"/>
      <c r="FH510" s="67"/>
      <c r="FI510" s="67"/>
      <c r="FJ510" s="67"/>
      <c r="FK510" s="67"/>
      <c r="FL510" s="67"/>
      <c r="FM510" s="67"/>
      <c r="FN510" s="67"/>
      <c r="FO510" s="67"/>
      <c r="FP510" s="67"/>
      <c r="FQ510" s="67"/>
      <c r="FR510" s="67"/>
      <c r="FS510" s="67"/>
      <c r="FT510" s="67"/>
      <c r="FU510" s="67"/>
      <c r="FV510" s="67"/>
      <c r="FW510" s="67"/>
      <c r="FX510" s="67"/>
      <c r="FY510" s="67"/>
      <c r="FZ510" s="67"/>
      <c r="GA510" s="67"/>
      <c r="GB510" s="67"/>
      <c r="GC510" s="67"/>
      <c r="GD510" s="67"/>
      <c r="GE510" s="67"/>
      <c r="GF510" s="67"/>
      <c r="GG510" s="67"/>
      <c r="GH510" s="67"/>
      <c r="GI510" s="67"/>
      <c r="GJ510" s="67"/>
      <c r="GK510" s="67"/>
      <c r="GL510" s="67"/>
      <c r="GM510" s="67"/>
      <c r="GN510" s="67"/>
      <c r="GO510" s="67"/>
      <c r="GP510" s="67"/>
      <c r="GQ510" s="67"/>
      <c r="GR510" s="67"/>
      <c r="GS510" s="67"/>
      <c r="GT510" s="67"/>
      <c r="GU510" s="67"/>
      <c r="GV510" s="67"/>
      <c r="GW510" s="67"/>
    </row>
    <row r="511" spans="1:20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67"/>
      <c r="CE511" s="67"/>
      <c r="CF511" s="67"/>
      <c r="CG511" s="67"/>
      <c r="CH511" s="67"/>
      <c r="CI511" s="67"/>
      <c r="CJ511" s="67"/>
      <c r="CK511" s="67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  <c r="DS511" s="67"/>
      <c r="DT511" s="67"/>
      <c r="DU511" s="67"/>
      <c r="DV511" s="67"/>
      <c r="DW511" s="67"/>
      <c r="DX511" s="67"/>
      <c r="DY511" s="67"/>
      <c r="DZ511" s="67"/>
      <c r="EA511" s="67"/>
      <c r="EB511" s="67"/>
      <c r="EC511" s="67"/>
      <c r="ED511" s="67"/>
      <c r="EE511" s="67"/>
      <c r="EF511" s="67"/>
      <c r="EG511" s="67"/>
      <c r="EH511" s="67"/>
      <c r="EI511" s="67"/>
      <c r="EJ511" s="67"/>
      <c r="EK511" s="67"/>
      <c r="EL511" s="67"/>
      <c r="EM511" s="67"/>
      <c r="EN511" s="67"/>
      <c r="EO511" s="67"/>
      <c r="EP511" s="67"/>
      <c r="EQ511" s="67"/>
      <c r="ER511" s="67"/>
      <c r="ES511" s="67"/>
      <c r="ET511" s="67"/>
      <c r="EU511" s="67"/>
      <c r="EV511" s="67"/>
      <c r="EW511" s="67"/>
      <c r="EX511" s="67"/>
      <c r="EY511" s="67"/>
      <c r="EZ511" s="67"/>
      <c r="FA511" s="67"/>
      <c r="FB511" s="67"/>
      <c r="FC511" s="67"/>
      <c r="FD511" s="67"/>
      <c r="FE511" s="67"/>
      <c r="FF511" s="67"/>
      <c r="FG511" s="67"/>
      <c r="FH511" s="67"/>
      <c r="FI511" s="67"/>
      <c r="FJ511" s="67"/>
      <c r="FK511" s="67"/>
      <c r="FL511" s="67"/>
      <c r="FM511" s="67"/>
      <c r="FN511" s="67"/>
      <c r="FO511" s="67"/>
      <c r="FP511" s="67"/>
      <c r="FQ511" s="67"/>
      <c r="FR511" s="67"/>
      <c r="FS511" s="67"/>
      <c r="FT511" s="67"/>
      <c r="FU511" s="67"/>
      <c r="FV511" s="67"/>
      <c r="FW511" s="67"/>
      <c r="FX511" s="67"/>
      <c r="FY511" s="67"/>
      <c r="FZ511" s="67"/>
      <c r="GA511" s="67"/>
      <c r="GB511" s="67"/>
      <c r="GC511" s="67"/>
      <c r="GD511" s="67"/>
      <c r="GE511" s="67"/>
      <c r="GF511" s="67"/>
      <c r="GG511" s="67"/>
      <c r="GH511" s="67"/>
      <c r="GI511" s="67"/>
      <c r="GJ511" s="67"/>
      <c r="GK511" s="67"/>
      <c r="GL511" s="67"/>
      <c r="GM511" s="67"/>
      <c r="GN511" s="67"/>
      <c r="GO511" s="67"/>
      <c r="GP511" s="67"/>
      <c r="GQ511" s="67"/>
      <c r="GR511" s="67"/>
      <c r="GS511" s="67"/>
      <c r="GT511" s="67"/>
      <c r="GU511" s="67"/>
      <c r="GV511" s="67"/>
      <c r="GW511" s="67"/>
    </row>
    <row r="512" spans="1:20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  <c r="CO512" s="67"/>
      <c r="CP512" s="67"/>
      <c r="CQ512" s="67"/>
      <c r="CR512" s="67"/>
      <c r="CS512" s="67"/>
      <c r="CT512" s="67"/>
      <c r="CU512" s="67"/>
      <c r="CV512" s="67"/>
      <c r="CW512" s="67"/>
      <c r="CX512" s="67"/>
      <c r="CY512" s="67"/>
      <c r="CZ512" s="67"/>
      <c r="DA512" s="67"/>
      <c r="DB512" s="67"/>
      <c r="DC512" s="67"/>
      <c r="DD512" s="67"/>
      <c r="DE512" s="67"/>
      <c r="DF512" s="67"/>
      <c r="DG512" s="67"/>
      <c r="DH512" s="67"/>
      <c r="DI512" s="67"/>
      <c r="DJ512" s="67"/>
      <c r="DK512" s="67"/>
      <c r="DL512" s="67"/>
      <c r="DM512" s="67"/>
      <c r="DN512" s="67"/>
      <c r="DO512" s="67"/>
      <c r="DP512" s="67"/>
      <c r="DQ512" s="67"/>
      <c r="DR512" s="67"/>
      <c r="DS512" s="67"/>
      <c r="DT512" s="67"/>
      <c r="DU512" s="67"/>
      <c r="DV512" s="67"/>
      <c r="DW512" s="67"/>
      <c r="DX512" s="67"/>
      <c r="DY512" s="67"/>
      <c r="DZ512" s="67"/>
      <c r="EA512" s="67"/>
      <c r="EB512" s="67"/>
      <c r="EC512" s="67"/>
      <c r="ED512" s="67"/>
      <c r="EE512" s="67"/>
      <c r="EF512" s="67"/>
      <c r="EG512" s="67"/>
      <c r="EH512" s="67"/>
      <c r="EI512" s="67"/>
      <c r="EJ512" s="67"/>
      <c r="EK512" s="67"/>
      <c r="EL512" s="67"/>
      <c r="EM512" s="67"/>
      <c r="EN512" s="67"/>
      <c r="EO512" s="67"/>
      <c r="EP512" s="67"/>
      <c r="EQ512" s="67"/>
      <c r="ER512" s="67"/>
      <c r="ES512" s="67"/>
      <c r="ET512" s="67"/>
      <c r="EU512" s="67"/>
      <c r="EV512" s="67"/>
      <c r="EW512" s="67"/>
      <c r="EX512" s="67"/>
      <c r="EY512" s="67"/>
      <c r="EZ512" s="67"/>
      <c r="FA512" s="67"/>
      <c r="FB512" s="67"/>
      <c r="FC512" s="67"/>
      <c r="FD512" s="67"/>
      <c r="FE512" s="67"/>
      <c r="FF512" s="67"/>
      <c r="FG512" s="67"/>
      <c r="FH512" s="67"/>
      <c r="FI512" s="67"/>
      <c r="FJ512" s="67"/>
      <c r="FK512" s="67"/>
      <c r="FL512" s="67"/>
      <c r="FM512" s="67"/>
      <c r="FN512" s="67"/>
      <c r="FO512" s="67"/>
      <c r="FP512" s="67"/>
      <c r="FQ512" s="67"/>
      <c r="FR512" s="67"/>
      <c r="FS512" s="67"/>
      <c r="FT512" s="67"/>
      <c r="FU512" s="67"/>
      <c r="FV512" s="67"/>
      <c r="FW512" s="67"/>
      <c r="FX512" s="67"/>
      <c r="FY512" s="67"/>
      <c r="FZ512" s="67"/>
      <c r="GA512" s="67"/>
      <c r="GB512" s="67"/>
      <c r="GC512" s="67"/>
      <c r="GD512" s="67"/>
      <c r="GE512" s="67"/>
      <c r="GF512" s="67"/>
      <c r="GG512" s="67"/>
      <c r="GH512" s="67"/>
      <c r="GI512" s="67"/>
      <c r="GJ512" s="67"/>
      <c r="GK512" s="67"/>
      <c r="GL512" s="67"/>
      <c r="GM512" s="67"/>
      <c r="GN512" s="67"/>
      <c r="GO512" s="67"/>
      <c r="GP512" s="67"/>
      <c r="GQ512" s="67"/>
      <c r="GR512" s="67"/>
      <c r="GS512" s="67"/>
      <c r="GT512" s="67"/>
      <c r="GU512" s="67"/>
      <c r="GV512" s="67"/>
      <c r="GW512" s="67"/>
    </row>
    <row r="513" spans="1:205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  <c r="CO513" s="67"/>
      <c r="CP513" s="67"/>
      <c r="CQ513" s="67"/>
      <c r="CR513" s="67"/>
      <c r="CS513" s="67"/>
      <c r="CT513" s="67"/>
      <c r="CU513" s="67"/>
      <c r="CV513" s="67"/>
      <c r="CW513" s="67"/>
      <c r="CX513" s="67"/>
      <c r="CY513" s="67"/>
      <c r="CZ513" s="67"/>
      <c r="DA513" s="67"/>
      <c r="DB513" s="67"/>
      <c r="DC513" s="67"/>
      <c r="DD513" s="67"/>
      <c r="DE513" s="67"/>
      <c r="DF513" s="67"/>
      <c r="DG513" s="67"/>
      <c r="DH513" s="67"/>
      <c r="DI513" s="67"/>
      <c r="DJ513" s="67"/>
      <c r="DK513" s="67"/>
      <c r="DL513" s="67"/>
      <c r="DM513" s="67"/>
      <c r="DN513" s="67"/>
      <c r="DO513" s="67"/>
      <c r="DP513" s="67"/>
      <c r="DQ513" s="67"/>
      <c r="DR513" s="67"/>
      <c r="DS513" s="67"/>
      <c r="DT513" s="67"/>
      <c r="DU513" s="67"/>
      <c r="DV513" s="67"/>
      <c r="DW513" s="67"/>
      <c r="DX513" s="67"/>
      <c r="DY513" s="67"/>
      <c r="DZ513" s="67"/>
      <c r="EA513" s="67"/>
      <c r="EB513" s="67"/>
      <c r="EC513" s="67"/>
      <c r="ED513" s="67"/>
      <c r="EE513" s="67"/>
      <c r="EF513" s="67"/>
      <c r="EG513" s="67"/>
      <c r="EH513" s="67"/>
      <c r="EI513" s="67"/>
      <c r="EJ513" s="67"/>
      <c r="EK513" s="67"/>
      <c r="EL513" s="67"/>
      <c r="EM513" s="67"/>
      <c r="EN513" s="67"/>
      <c r="EO513" s="67"/>
      <c r="EP513" s="67"/>
      <c r="EQ513" s="67"/>
      <c r="ER513" s="67"/>
      <c r="ES513" s="67"/>
      <c r="ET513" s="67"/>
      <c r="EU513" s="67"/>
      <c r="EV513" s="67"/>
      <c r="EW513" s="67"/>
      <c r="EX513" s="67"/>
      <c r="EY513" s="67"/>
      <c r="EZ513" s="67"/>
      <c r="FA513" s="67"/>
      <c r="FB513" s="67"/>
      <c r="FC513" s="67"/>
      <c r="FD513" s="67"/>
      <c r="FE513" s="67"/>
      <c r="FF513" s="67"/>
      <c r="FG513" s="67"/>
      <c r="FH513" s="67"/>
      <c r="FI513" s="67"/>
      <c r="FJ513" s="67"/>
      <c r="FK513" s="67"/>
      <c r="FL513" s="67"/>
      <c r="FM513" s="67"/>
      <c r="FN513" s="67"/>
      <c r="FO513" s="67"/>
      <c r="FP513" s="67"/>
      <c r="FQ513" s="67"/>
      <c r="FR513" s="67"/>
      <c r="FS513" s="67"/>
      <c r="FT513" s="67"/>
      <c r="FU513" s="67"/>
      <c r="FV513" s="67"/>
      <c r="FW513" s="67"/>
      <c r="FX513" s="67"/>
      <c r="FY513" s="67"/>
      <c r="FZ513" s="67"/>
      <c r="GA513" s="67"/>
      <c r="GB513" s="67"/>
      <c r="GC513" s="67"/>
      <c r="GD513" s="67"/>
      <c r="GE513" s="67"/>
      <c r="GF513" s="67"/>
      <c r="GG513" s="67"/>
      <c r="GH513" s="67"/>
      <c r="GI513" s="67"/>
      <c r="GJ513" s="67"/>
      <c r="GK513" s="67"/>
      <c r="GL513" s="67"/>
      <c r="GM513" s="67"/>
      <c r="GN513" s="67"/>
      <c r="GO513" s="67"/>
      <c r="GP513" s="67"/>
      <c r="GQ513" s="67"/>
      <c r="GR513" s="67"/>
      <c r="GS513" s="67"/>
      <c r="GT513" s="67"/>
      <c r="GU513" s="67"/>
      <c r="GV513" s="67"/>
      <c r="GW513" s="67"/>
    </row>
    <row r="514" spans="1:20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  <c r="DS514" s="67"/>
      <c r="DT514" s="67"/>
      <c r="DU514" s="67"/>
      <c r="DV514" s="67"/>
      <c r="DW514" s="67"/>
      <c r="DX514" s="67"/>
      <c r="DY514" s="67"/>
      <c r="DZ514" s="67"/>
      <c r="EA514" s="67"/>
      <c r="EB514" s="67"/>
      <c r="EC514" s="67"/>
      <c r="ED514" s="67"/>
      <c r="EE514" s="67"/>
      <c r="EF514" s="67"/>
      <c r="EG514" s="67"/>
      <c r="EH514" s="67"/>
      <c r="EI514" s="67"/>
      <c r="EJ514" s="67"/>
      <c r="EK514" s="67"/>
      <c r="EL514" s="67"/>
      <c r="EM514" s="67"/>
      <c r="EN514" s="67"/>
      <c r="EO514" s="67"/>
      <c r="EP514" s="67"/>
      <c r="EQ514" s="67"/>
      <c r="ER514" s="67"/>
      <c r="ES514" s="67"/>
      <c r="ET514" s="67"/>
      <c r="EU514" s="67"/>
      <c r="EV514" s="67"/>
      <c r="EW514" s="67"/>
      <c r="EX514" s="67"/>
      <c r="EY514" s="67"/>
      <c r="EZ514" s="67"/>
      <c r="FA514" s="67"/>
      <c r="FB514" s="67"/>
      <c r="FC514" s="67"/>
      <c r="FD514" s="67"/>
      <c r="FE514" s="67"/>
      <c r="FF514" s="67"/>
      <c r="FG514" s="67"/>
      <c r="FH514" s="67"/>
      <c r="FI514" s="67"/>
      <c r="FJ514" s="67"/>
      <c r="FK514" s="67"/>
      <c r="FL514" s="67"/>
      <c r="FM514" s="67"/>
      <c r="FN514" s="67"/>
      <c r="FO514" s="67"/>
      <c r="FP514" s="67"/>
      <c r="FQ514" s="67"/>
      <c r="FR514" s="67"/>
      <c r="FS514" s="67"/>
      <c r="FT514" s="67"/>
      <c r="FU514" s="67"/>
      <c r="FV514" s="67"/>
      <c r="FW514" s="67"/>
      <c r="FX514" s="67"/>
      <c r="FY514" s="67"/>
      <c r="FZ514" s="67"/>
      <c r="GA514" s="67"/>
      <c r="GB514" s="67"/>
      <c r="GC514" s="67"/>
      <c r="GD514" s="67"/>
      <c r="GE514" s="67"/>
      <c r="GF514" s="67"/>
      <c r="GG514" s="67"/>
      <c r="GH514" s="67"/>
      <c r="GI514" s="67"/>
      <c r="GJ514" s="67"/>
      <c r="GK514" s="67"/>
      <c r="GL514" s="67"/>
      <c r="GM514" s="67"/>
      <c r="GN514" s="67"/>
      <c r="GO514" s="67"/>
      <c r="GP514" s="67"/>
      <c r="GQ514" s="67"/>
      <c r="GR514" s="67"/>
      <c r="GS514" s="67"/>
      <c r="GT514" s="67"/>
      <c r="GU514" s="67"/>
      <c r="GV514" s="67"/>
      <c r="GW514" s="67"/>
    </row>
    <row r="515" spans="1:20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  <c r="DS515" s="67"/>
      <c r="DT515" s="67"/>
      <c r="DU515" s="67"/>
      <c r="DV515" s="67"/>
      <c r="DW515" s="67"/>
      <c r="DX515" s="67"/>
      <c r="DY515" s="67"/>
      <c r="DZ515" s="67"/>
      <c r="EA515" s="67"/>
      <c r="EB515" s="67"/>
      <c r="EC515" s="67"/>
      <c r="ED515" s="67"/>
      <c r="EE515" s="67"/>
      <c r="EF515" s="67"/>
      <c r="EG515" s="67"/>
      <c r="EH515" s="67"/>
      <c r="EI515" s="67"/>
      <c r="EJ515" s="67"/>
      <c r="EK515" s="67"/>
      <c r="EL515" s="67"/>
      <c r="EM515" s="67"/>
      <c r="EN515" s="67"/>
      <c r="EO515" s="67"/>
      <c r="EP515" s="67"/>
      <c r="EQ515" s="67"/>
      <c r="ER515" s="67"/>
      <c r="ES515" s="67"/>
      <c r="ET515" s="67"/>
      <c r="EU515" s="67"/>
      <c r="EV515" s="67"/>
      <c r="EW515" s="67"/>
      <c r="EX515" s="67"/>
      <c r="EY515" s="67"/>
      <c r="EZ515" s="67"/>
      <c r="FA515" s="67"/>
      <c r="FB515" s="67"/>
      <c r="FC515" s="67"/>
      <c r="FD515" s="67"/>
      <c r="FE515" s="67"/>
      <c r="FF515" s="67"/>
      <c r="FG515" s="67"/>
      <c r="FH515" s="67"/>
      <c r="FI515" s="67"/>
      <c r="FJ515" s="67"/>
      <c r="FK515" s="67"/>
      <c r="FL515" s="67"/>
      <c r="FM515" s="67"/>
      <c r="FN515" s="67"/>
      <c r="FO515" s="67"/>
      <c r="FP515" s="67"/>
      <c r="FQ515" s="67"/>
      <c r="FR515" s="67"/>
      <c r="FS515" s="67"/>
      <c r="FT515" s="67"/>
      <c r="FU515" s="67"/>
      <c r="FV515" s="67"/>
      <c r="FW515" s="67"/>
      <c r="FX515" s="67"/>
      <c r="FY515" s="67"/>
      <c r="FZ515" s="67"/>
      <c r="GA515" s="67"/>
      <c r="GB515" s="67"/>
      <c r="GC515" s="67"/>
      <c r="GD515" s="67"/>
      <c r="GE515" s="67"/>
      <c r="GF515" s="67"/>
      <c r="GG515" s="67"/>
      <c r="GH515" s="67"/>
      <c r="GI515" s="67"/>
      <c r="GJ515" s="67"/>
      <c r="GK515" s="67"/>
      <c r="GL515" s="67"/>
      <c r="GM515" s="67"/>
      <c r="GN515" s="67"/>
      <c r="GO515" s="67"/>
      <c r="GP515" s="67"/>
      <c r="GQ515" s="67"/>
      <c r="GR515" s="67"/>
      <c r="GS515" s="67"/>
      <c r="GT515" s="67"/>
      <c r="GU515" s="67"/>
      <c r="GV515" s="67"/>
      <c r="GW515" s="67"/>
    </row>
    <row r="516" spans="1:20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  <c r="DS516" s="67"/>
      <c r="DT516" s="67"/>
      <c r="DU516" s="67"/>
      <c r="DV516" s="67"/>
      <c r="DW516" s="67"/>
      <c r="DX516" s="67"/>
      <c r="DY516" s="67"/>
      <c r="DZ516" s="67"/>
      <c r="EA516" s="67"/>
      <c r="EB516" s="67"/>
      <c r="EC516" s="67"/>
      <c r="ED516" s="67"/>
      <c r="EE516" s="67"/>
      <c r="EF516" s="67"/>
      <c r="EG516" s="67"/>
      <c r="EH516" s="67"/>
      <c r="EI516" s="67"/>
      <c r="EJ516" s="67"/>
      <c r="EK516" s="67"/>
      <c r="EL516" s="67"/>
      <c r="EM516" s="67"/>
      <c r="EN516" s="67"/>
      <c r="EO516" s="67"/>
      <c r="EP516" s="67"/>
      <c r="EQ516" s="67"/>
      <c r="ER516" s="67"/>
      <c r="ES516" s="67"/>
      <c r="ET516" s="67"/>
      <c r="EU516" s="67"/>
      <c r="EV516" s="67"/>
      <c r="EW516" s="67"/>
      <c r="EX516" s="67"/>
      <c r="EY516" s="67"/>
      <c r="EZ516" s="67"/>
      <c r="FA516" s="67"/>
      <c r="FB516" s="67"/>
      <c r="FC516" s="67"/>
      <c r="FD516" s="67"/>
      <c r="FE516" s="67"/>
      <c r="FF516" s="67"/>
      <c r="FG516" s="67"/>
      <c r="FH516" s="67"/>
      <c r="FI516" s="67"/>
      <c r="FJ516" s="67"/>
      <c r="FK516" s="67"/>
      <c r="FL516" s="67"/>
      <c r="FM516" s="67"/>
      <c r="FN516" s="67"/>
      <c r="FO516" s="67"/>
      <c r="FP516" s="67"/>
      <c r="FQ516" s="67"/>
      <c r="FR516" s="67"/>
      <c r="FS516" s="67"/>
      <c r="FT516" s="67"/>
      <c r="FU516" s="67"/>
      <c r="FV516" s="67"/>
      <c r="FW516" s="67"/>
      <c r="FX516" s="67"/>
      <c r="FY516" s="67"/>
      <c r="FZ516" s="67"/>
      <c r="GA516" s="67"/>
      <c r="GB516" s="67"/>
      <c r="GC516" s="67"/>
      <c r="GD516" s="67"/>
      <c r="GE516" s="67"/>
      <c r="GF516" s="67"/>
      <c r="GG516" s="67"/>
      <c r="GH516" s="67"/>
      <c r="GI516" s="67"/>
      <c r="GJ516" s="67"/>
      <c r="GK516" s="67"/>
      <c r="GL516" s="67"/>
      <c r="GM516" s="67"/>
      <c r="GN516" s="67"/>
      <c r="GO516" s="67"/>
      <c r="GP516" s="67"/>
      <c r="GQ516" s="67"/>
      <c r="GR516" s="67"/>
      <c r="GS516" s="67"/>
      <c r="GT516" s="67"/>
      <c r="GU516" s="67"/>
      <c r="GV516" s="67"/>
      <c r="GW516" s="67"/>
    </row>
    <row r="517" spans="1:20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  <c r="DS517" s="67"/>
      <c r="DT517" s="67"/>
      <c r="DU517" s="67"/>
      <c r="DV517" s="67"/>
      <c r="DW517" s="67"/>
      <c r="DX517" s="67"/>
      <c r="DY517" s="67"/>
      <c r="DZ517" s="67"/>
      <c r="EA517" s="67"/>
      <c r="EB517" s="67"/>
      <c r="EC517" s="67"/>
      <c r="ED517" s="67"/>
      <c r="EE517" s="67"/>
      <c r="EF517" s="67"/>
      <c r="EG517" s="67"/>
      <c r="EH517" s="67"/>
      <c r="EI517" s="67"/>
      <c r="EJ517" s="67"/>
      <c r="EK517" s="67"/>
      <c r="EL517" s="67"/>
      <c r="EM517" s="67"/>
      <c r="EN517" s="67"/>
      <c r="EO517" s="67"/>
      <c r="EP517" s="67"/>
      <c r="EQ517" s="67"/>
      <c r="ER517" s="67"/>
      <c r="ES517" s="67"/>
      <c r="ET517" s="67"/>
      <c r="EU517" s="67"/>
      <c r="EV517" s="67"/>
      <c r="EW517" s="67"/>
      <c r="EX517" s="67"/>
      <c r="EY517" s="67"/>
      <c r="EZ517" s="67"/>
      <c r="FA517" s="67"/>
      <c r="FB517" s="67"/>
      <c r="FC517" s="67"/>
      <c r="FD517" s="67"/>
      <c r="FE517" s="67"/>
      <c r="FF517" s="67"/>
      <c r="FG517" s="67"/>
      <c r="FH517" s="67"/>
      <c r="FI517" s="67"/>
      <c r="FJ517" s="67"/>
      <c r="FK517" s="67"/>
      <c r="FL517" s="67"/>
      <c r="FM517" s="67"/>
      <c r="FN517" s="67"/>
      <c r="FO517" s="67"/>
      <c r="FP517" s="67"/>
      <c r="FQ517" s="67"/>
      <c r="FR517" s="67"/>
      <c r="FS517" s="67"/>
      <c r="FT517" s="67"/>
      <c r="FU517" s="67"/>
      <c r="FV517" s="67"/>
      <c r="FW517" s="67"/>
      <c r="FX517" s="67"/>
      <c r="FY517" s="67"/>
      <c r="FZ517" s="67"/>
      <c r="GA517" s="67"/>
      <c r="GB517" s="67"/>
      <c r="GC517" s="67"/>
      <c r="GD517" s="67"/>
      <c r="GE517" s="67"/>
      <c r="GF517" s="67"/>
      <c r="GG517" s="67"/>
      <c r="GH517" s="67"/>
      <c r="GI517" s="67"/>
      <c r="GJ517" s="67"/>
      <c r="GK517" s="67"/>
      <c r="GL517" s="67"/>
      <c r="GM517" s="67"/>
      <c r="GN517" s="67"/>
      <c r="GO517" s="67"/>
      <c r="GP517" s="67"/>
      <c r="GQ517" s="67"/>
      <c r="GR517" s="67"/>
      <c r="GS517" s="67"/>
      <c r="GT517" s="67"/>
      <c r="GU517" s="67"/>
      <c r="GV517" s="67"/>
      <c r="GW517" s="67"/>
    </row>
    <row r="518" spans="1:20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  <c r="DS518" s="67"/>
      <c r="DT518" s="67"/>
      <c r="DU518" s="67"/>
      <c r="DV518" s="67"/>
      <c r="DW518" s="67"/>
      <c r="DX518" s="67"/>
      <c r="DY518" s="67"/>
      <c r="DZ518" s="67"/>
      <c r="EA518" s="67"/>
      <c r="EB518" s="67"/>
      <c r="EC518" s="67"/>
      <c r="ED518" s="67"/>
      <c r="EE518" s="67"/>
      <c r="EF518" s="67"/>
      <c r="EG518" s="67"/>
      <c r="EH518" s="67"/>
      <c r="EI518" s="67"/>
      <c r="EJ518" s="67"/>
      <c r="EK518" s="67"/>
      <c r="EL518" s="67"/>
      <c r="EM518" s="67"/>
      <c r="EN518" s="67"/>
      <c r="EO518" s="67"/>
      <c r="EP518" s="67"/>
      <c r="EQ518" s="67"/>
      <c r="ER518" s="67"/>
      <c r="ES518" s="67"/>
      <c r="ET518" s="67"/>
      <c r="EU518" s="67"/>
      <c r="EV518" s="67"/>
      <c r="EW518" s="67"/>
      <c r="EX518" s="67"/>
      <c r="EY518" s="67"/>
      <c r="EZ518" s="67"/>
      <c r="FA518" s="67"/>
      <c r="FB518" s="67"/>
      <c r="FC518" s="67"/>
      <c r="FD518" s="67"/>
      <c r="FE518" s="67"/>
      <c r="FF518" s="67"/>
      <c r="FG518" s="67"/>
      <c r="FH518" s="67"/>
      <c r="FI518" s="67"/>
      <c r="FJ518" s="67"/>
      <c r="FK518" s="67"/>
      <c r="FL518" s="67"/>
      <c r="FM518" s="67"/>
      <c r="FN518" s="67"/>
      <c r="FO518" s="67"/>
      <c r="FP518" s="67"/>
      <c r="FQ518" s="67"/>
      <c r="FR518" s="67"/>
      <c r="FS518" s="67"/>
      <c r="FT518" s="67"/>
      <c r="FU518" s="67"/>
      <c r="FV518" s="67"/>
      <c r="FW518" s="67"/>
      <c r="FX518" s="67"/>
      <c r="FY518" s="67"/>
      <c r="FZ518" s="67"/>
      <c r="GA518" s="67"/>
      <c r="GB518" s="67"/>
      <c r="GC518" s="67"/>
      <c r="GD518" s="67"/>
      <c r="GE518" s="67"/>
      <c r="GF518" s="67"/>
      <c r="GG518" s="67"/>
      <c r="GH518" s="67"/>
      <c r="GI518" s="67"/>
      <c r="GJ518" s="67"/>
      <c r="GK518" s="67"/>
      <c r="GL518" s="67"/>
      <c r="GM518" s="67"/>
      <c r="GN518" s="67"/>
      <c r="GO518" s="67"/>
      <c r="GP518" s="67"/>
      <c r="GQ518" s="67"/>
      <c r="GR518" s="67"/>
      <c r="GS518" s="67"/>
      <c r="GT518" s="67"/>
      <c r="GU518" s="67"/>
      <c r="GV518" s="67"/>
      <c r="GW518" s="67"/>
    </row>
    <row r="519" spans="1:20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  <c r="DJ519" s="67"/>
      <c r="DK519" s="67"/>
      <c r="DL519" s="67"/>
      <c r="DM519" s="67"/>
      <c r="DN519" s="67"/>
      <c r="DO519" s="67"/>
      <c r="DP519" s="67"/>
      <c r="DQ519" s="67"/>
      <c r="DR519" s="67"/>
      <c r="DS519" s="67"/>
      <c r="DT519" s="67"/>
      <c r="DU519" s="67"/>
      <c r="DV519" s="67"/>
      <c r="DW519" s="67"/>
      <c r="DX519" s="67"/>
      <c r="DY519" s="67"/>
      <c r="DZ519" s="67"/>
      <c r="EA519" s="67"/>
      <c r="EB519" s="67"/>
      <c r="EC519" s="67"/>
      <c r="ED519" s="67"/>
      <c r="EE519" s="67"/>
      <c r="EF519" s="67"/>
      <c r="EG519" s="67"/>
      <c r="EH519" s="67"/>
      <c r="EI519" s="67"/>
      <c r="EJ519" s="67"/>
      <c r="EK519" s="67"/>
      <c r="EL519" s="67"/>
      <c r="EM519" s="67"/>
      <c r="EN519" s="67"/>
      <c r="EO519" s="67"/>
      <c r="EP519" s="67"/>
      <c r="EQ519" s="67"/>
      <c r="ER519" s="67"/>
      <c r="ES519" s="67"/>
      <c r="ET519" s="67"/>
      <c r="EU519" s="67"/>
      <c r="EV519" s="67"/>
      <c r="EW519" s="67"/>
      <c r="EX519" s="67"/>
      <c r="EY519" s="67"/>
      <c r="EZ519" s="67"/>
      <c r="FA519" s="67"/>
      <c r="FB519" s="67"/>
      <c r="FC519" s="67"/>
      <c r="FD519" s="67"/>
      <c r="FE519" s="67"/>
      <c r="FF519" s="67"/>
      <c r="FG519" s="67"/>
      <c r="FH519" s="67"/>
      <c r="FI519" s="67"/>
      <c r="FJ519" s="67"/>
      <c r="FK519" s="67"/>
      <c r="FL519" s="67"/>
      <c r="FM519" s="67"/>
      <c r="FN519" s="67"/>
      <c r="FO519" s="67"/>
      <c r="FP519" s="67"/>
      <c r="FQ519" s="67"/>
      <c r="FR519" s="67"/>
      <c r="FS519" s="67"/>
      <c r="FT519" s="67"/>
      <c r="FU519" s="67"/>
      <c r="FV519" s="67"/>
      <c r="FW519" s="67"/>
      <c r="FX519" s="67"/>
      <c r="FY519" s="67"/>
      <c r="FZ519" s="67"/>
      <c r="GA519" s="67"/>
      <c r="GB519" s="67"/>
      <c r="GC519" s="67"/>
      <c r="GD519" s="67"/>
      <c r="GE519" s="67"/>
      <c r="GF519" s="67"/>
      <c r="GG519" s="67"/>
      <c r="GH519" s="67"/>
      <c r="GI519" s="67"/>
      <c r="GJ519" s="67"/>
      <c r="GK519" s="67"/>
      <c r="GL519" s="67"/>
      <c r="GM519" s="67"/>
      <c r="GN519" s="67"/>
      <c r="GO519" s="67"/>
      <c r="GP519" s="67"/>
      <c r="GQ519" s="67"/>
      <c r="GR519" s="67"/>
      <c r="GS519" s="67"/>
      <c r="GT519" s="67"/>
      <c r="GU519" s="67"/>
      <c r="GV519" s="67"/>
      <c r="GW519" s="67"/>
    </row>
    <row r="520" spans="1:20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  <c r="CO520" s="67"/>
      <c r="CP520" s="67"/>
      <c r="CQ520" s="67"/>
      <c r="CR520" s="67"/>
      <c r="CS520" s="67"/>
      <c r="CT520" s="67"/>
      <c r="CU520" s="67"/>
      <c r="CV520" s="67"/>
      <c r="CW520" s="67"/>
      <c r="CX520" s="67"/>
      <c r="CY520" s="67"/>
      <c r="CZ520" s="67"/>
      <c r="DA520" s="67"/>
      <c r="DB520" s="67"/>
      <c r="DC520" s="67"/>
      <c r="DD520" s="67"/>
      <c r="DE520" s="67"/>
      <c r="DF520" s="67"/>
      <c r="DG520" s="67"/>
      <c r="DH520" s="67"/>
      <c r="DI520" s="67"/>
      <c r="DJ520" s="67"/>
      <c r="DK520" s="67"/>
      <c r="DL520" s="67"/>
      <c r="DM520" s="67"/>
      <c r="DN520" s="67"/>
      <c r="DO520" s="67"/>
      <c r="DP520" s="67"/>
      <c r="DQ520" s="67"/>
      <c r="DR520" s="67"/>
      <c r="DS520" s="67"/>
      <c r="DT520" s="67"/>
      <c r="DU520" s="67"/>
      <c r="DV520" s="67"/>
      <c r="DW520" s="67"/>
      <c r="DX520" s="67"/>
      <c r="DY520" s="67"/>
      <c r="DZ520" s="67"/>
      <c r="EA520" s="67"/>
      <c r="EB520" s="67"/>
      <c r="EC520" s="67"/>
      <c r="ED520" s="67"/>
      <c r="EE520" s="67"/>
      <c r="EF520" s="67"/>
      <c r="EG520" s="67"/>
      <c r="EH520" s="67"/>
      <c r="EI520" s="67"/>
      <c r="EJ520" s="67"/>
      <c r="EK520" s="67"/>
      <c r="EL520" s="67"/>
      <c r="EM520" s="67"/>
      <c r="EN520" s="67"/>
      <c r="EO520" s="67"/>
      <c r="EP520" s="67"/>
      <c r="EQ520" s="67"/>
      <c r="ER520" s="67"/>
      <c r="ES520" s="67"/>
      <c r="ET520" s="67"/>
      <c r="EU520" s="67"/>
      <c r="EV520" s="67"/>
      <c r="EW520" s="67"/>
      <c r="EX520" s="67"/>
      <c r="EY520" s="67"/>
      <c r="EZ520" s="67"/>
      <c r="FA520" s="67"/>
      <c r="FB520" s="67"/>
      <c r="FC520" s="67"/>
      <c r="FD520" s="67"/>
      <c r="FE520" s="67"/>
      <c r="FF520" s="67"/>
      <c r="FG520" s="67"/>
      <c r="FH520" s="67"/>
      <c r="FI520" s="67"/>
      <c r="FJ520" s="67"/>
      <c r="FK520" s="67"/>
      <c r="FL520" s="67"/>
      <c r="FM520" s="67"/>
      <c r="FN520" s="67"/>
      <c r="FO520" s="67"/>
      <c r="FP520" s="67"/>
      <c r="FQ520" s="67"/>
      <c r="FR520" s="67"/>
      <c r="FS520" s="67"/>
      <c r="FT520" s="67"/>
      <c r="FU520" s="67"/>
      <c r="FV520" s="67"/>
      <c r="FW520" s="67"/>
      <c r="FX520" s="67"/>
      <c r="FY520" s="67"/>
      <c r="FZ520" s="67"/>
      <c r="GA520" s="67"/>
      <c r="GB520" s="67"/>
      <c r="GC520" s="67"/>
      <c r="GD520" s="67"/>
      <c r="GE520" s="67"/>
      <c r="GF520" s="67"/>
      <c r="GG520" s="67"/>
      <c r="GH520" s="67"/>
      <c r="GI520" s="67"/>
      <c r="GJ520" s="67"/>
      <c r="GK520" s="67"/>
      <c r="GL520" s="67"/>
      <c r="GM520" s="67"/>
      <c r="GN520" s="67"/>
      <c r="GO520" s="67"/>
      <c r="GP520" s="67"/>
      <c r="GQ520" s="67"/>
      <c r="GR520" s="67"/>
      <c r="GS520" s="67"/>
      <c r="GT520" s="67"/>
      <c r="GU520" s="67"/>
      <c r="GV520" s="67"/>
      <c r="GW520" s="67"/>
    </row>
    <row r="521" spans="1:20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  <c r="CO521" s="67"/>
      <c r="CP521" s="67"/>
      <c r="CQ521" s="67"/>
      <c r="CR521" s="67"/>
      <c r="CS521" s="67"/>
      <c r="CT521" s="67"/>
      <c r="CU521" s="67"/>
      <c r="CV521" s="67"/>
      <c r="CW521" s="67"/>
      <c r="CX521" s="67"/>
      <c r="CY521" s="67"/>
      <c r="CZ521" s="67"/>
      <c r="DA521" s="67"/>
      <c r="DB521" s="67"/>
      <c r="DC521" s="67"/>
      <c r="DD521" s="67"/>
      <c r="DE521" s="67"/>
      <c r="DF521" s="67"/>
      <c r="DG521" s="67"/>
      <c r="DH521" s="67"/>
      <c r="DI521" s="67"/>
      <c r="DJ521" s="67"/>
      <c r="DK521" s="67"/>
      <c r="DL521" s="67"/>
      <c r="DM521" s="67"/>
      <c r="DN521" s="67"/>
      <c r="DO521" s="67"/>
      <c r="DP521" s="67"/>
      <c r="DQ521" s="67"/>
      <c r="DR521" s="67"/>
      <c r="DS521" s="67"/>
      <c r="DT521" s="67"/>
      <c r="DU521" s="67"/>
      <c r="DV521" s="67"/>
      <c r="DW521" s="67"/>
      <c r="DX521" s="67"/>
      <c r="DY521" s="67"/>
      <c r="DZ521" s="67"/>
      <c r="EA521" s="67"/>
      <c r="EB521" s="67"/>
      <c r="EC521" s="67"/>
      <c r="ED521" s="67"/>
      <c r="EE521" s="67"/>
      <c r="EF521" s="67"/>
      <c r="EG521" s="67"/>
      <c r="EH521" s="67"/>
      <c r="EI521" s="67"/>
      <c r="EJ521" s="67"/>
      <c r="EK521" s="67"/>
      <c r="EL521" s="67"/>
      <c r="EM521" s="67"/>
      <c r="EN521" s="67"/>
      <c r="EO521" s="67"/>
      <c r="EP521" s="67"/>
      <c r="EQ521" s="67"/>
      <c r="ER521" s="67"/>
      <c r="ES521" s="67"/>
      <c r="ET521" s="67"/>
      <c r="EU521" s="67"/>
      <c r="EV521" s="67"/>
      <c r="EW521" s="67"/>
      <c r="EX521" s="67"/>
      <c r="EY521" s="67"/>
      <c r="EZ521" s="67"/>
      <c r="FA521" s="67"/>
      <c r="FB521" s="67"/>
      <c r="FC521" s="67"/>
      <c r="FD521" s="67"/>
      <c r="FE521" s="67"/>
      <c r="FF521" s="67"/>
      <c r="FG521" s="67"/>
      <c r="FH521" s="67"/>
      <c r="FI521" s="67"/>
      <c r="FJ521" s="67"/>
      <c r="FK521" s="67"/>
      <c r="FL521" s="67"/>
      <c r="FM521" s="67"/>
      <c r="FN521" s="67"/>
      <c r="FO521" s="67"/>
      <c r="FP521" s="67"/>
      <c r="FQ521" s="67"/>
      <c r="FR521" s="67"/>
      <c r="FS521" s="67"/>
      <c r="FT521" s="67"/>
      <c r="FU521" s="67"/>
      <c r="FV521" s="67"/>
      <c r="FW521" s="67"/>
      <c r="FX521" s="67"/>
      <c r="FY521" s="67"/>
      <c r="FZ521" s="67"/>
      <c r="GA521" s="67"/>
      <c r="GB521" s="67"/>
      <c r="GC521" s="67"/>
      <c r="GD521" s="67"/>
      <c r="GE521" s="67"/>
      <c r="GF521" s="67"/>
      <c r="GG521" s="67"/>
      <c r="GH521" s="67"/>
      <c r="GI521" s="67"/>
      <c r="GJ521" s="67"/>
      <c r="GK521" s="67"/>
      <c r="GL521" s="67"/>
      <c r="GM521" s="67"/>
      <c r="GN521" s="67"/>
      <c r="GO521" s="67"/>
      <c r="GP521" s="67"/>
      <c r="GQ521" s="67"/>
      <c r="GR521" s="67"/>
      <c r="GS521" s="67"/>
      <c r="GT521" s="67"/>
      <c r="GU521" s="67"/>
      <c r="GV521" s="67"/>
      <c r="GW521" s="67"/>
    </row>
    <row r="522" spans="1:20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  <c r="CO522" s="67"/>
      <c r="CP522" s="67"/>
      <c r="CQ522" s="67"/>
      <c r="CR522" s="67"/>
      <c r="CS522" s="67"/>
      <c r="CT522" s="67"/>
      <c r="CU522" s="67"/>
      <c r="CV522" s="67"/>
      <c r="CW522" s="67"/>
      <c r="CX522" s="67"/>
      <c r="CY522" s="67"/>
      <c r="CZ522" s="67"/>
      <c r="DA522" s="67"/>
      <c r="DB522" s="67"/>
      <c r="DC522" s="67"/>
      <c r="DD522" s="67"/>
      <c r="DE522" s="67"/>
      <c r="DF522" s="67"/>
      <c r="DG522" s="67"/>
      <c r="DH522" s="67"/>
      <c r="DI522" s="67"/>
      <c r="DJ522" s="67"/>
      <c r="DK522" s="67"/>
      <c r="DL522" s="67"/>
      <c r="DM522" s="67"/>
      <c r="DN522" s="67"/>
      <c r="DO522" s="67"/>
      <c r="DP522" s="67"/>
      <c r="DQ522" s="67"/>
      <c r="DR522" s="67"/>
      <c r="DS522" s="67"/>
      <c r="DT522" s="67"/>
      <c r="DU522" s="67"/>
      <c r="DV522" s="67"/>
      <c r="DW522" s="67"/>
      <c r="DX522" s="67"/>
      <c r="DY522" s="67"/>
      <c r="DZ522" s="67"/>
      <c r="EA522" s="67"/>
      <c r="EB522" s="67"/>
      <c r="EC522" s="67"/>
      <c r="ED522" s="67"/>
      <c r="EE522" s="67"/>
      <c r="EF522" s="67"/>
      <c r="EG522" s="67"/>
      <c r="EH522" s="67"/>
      <c r="EI522" s="67"/>
      <c r="EJ522" s="67"/>
      <c r="EK522" s="67"/>
      <c r="EL522" s="67"/>
      <c r="EM522" s="67"/>
      <c r="EN522" s="67"/>
      <c r="EO522" s="67"/>
      <c r="EP522" s="67"/>
      <c r="EQ522" s="67"/>
      <c r="ER522" s="67"/>
      <c r="ES522" s="67"/>
      <c r="ET522" s="67"/>
      <c r="EU522" s="67"/>
      <c r="EV522" s="67"/>
      <c r="EW522" s="67"/>
      <c r="EX522" s="67"/>
      <c r="EY522" s="67"/>
      <c r="EZ522" s="67"/>
      <c r="FA522" s="67"/>
      <c r="FB522" s="67"/>
      <c r="FC522" s="67"/>
      <c r="FD522" s="67"/>
      <c r="FE522" s="67"/>
      <c r="FF522" s="67"/>
      <c r="FG522" s="67"/>
      <c r="FH522" s="67"/>
      <c r="FI522" s="67"/>
      <c r="FJ522" s="67"/>
      <c r="FK522" s="67"/>
      <c r="FL522" s="67"/>
      <c r="FM522" s="67"/>
      <c r="FN522" s="67"/>
      <c r="FO522" s="67"/>
      <c r="FP522" s="67"/>
      <c r="FQ522" s="67"/>
      <c r="FR522" s="67"/>
      <c r="FS522" s="67"/>
      <c r="FT522" s="67"/>
      <c r="FU522" s="67"/>
      <c r="FV522" s="67"/>
      <c r="FW522" s="67"/>
      <c r="FX522" s="67"/>
      <c r="FY522" s="67"/>
      <c r="FZ522" s="67"/>
      <c r="GA522" s="67"/>
      <c r="GB522" s="67"/>
      <c r="GC522" s="67"/>
      <c r="GD522" s="67"/>
      <c r="GE522" s="67"/>
      <c r="GF522" s="67"/>
      <c r="GG522" s="67"/>
      <c r="GH522" s="67"/>
      <c r="GI522" s="67"/>
      <c r="GJ522" s="67"/>
      <c r="GK522" s="67"/>
      <c r="GL522" s="67"/>
      <c r="GM522" s="67"/>
      <c r="GN522" s="67"/>
      <c r="GO522" s="67"/>
      <c r="GP522" s="67"/>
      <c r="GQ522" s="67"/>
      <c r="GR522" s="67"/>
      <c r="GS522" s="67"/>
      <c r="GT522" s="67"/>
      <c r="GU522" s="67"/>
      <c r="GV522" s="67"/>
      <c r="GW522" s="67"/>
    </row>
    <row r="523" spans="1:20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  <c r="CO523" s="67"/>
      <c r="CP523" s="67"/>
      <c r="CQ523" s="67"/>
      <c r="CR523" s="67"/>
      <c r="CS523" s="67"/>
      <c r="CT523" s="67"/>
      <c r="CU523" s="67"/>
      <c r="CV523" s="67"/>
      <c r="CW523" s="67"/>
      <c r="CX523" s="67"/>
      <c r="CY523" s="67"/>
      <c r="CZ523" s="67"/>
      <c r="DA523" s="67"/>
      <c r="DB523" s="67"/>
      <c r="DC523" s="67"/>
      <c r="DD523" s="67"/>
      <c r="DE523" s="67"/>
      <c r="DF523" s="67"/>
      <c r="DG523" s="67"/>
      <c r="DH523" s="67"/>
      <c r="DI523" s="67"/>
      <c r="DJ523" s="67"/>
      <c r="DK523" s="67"/>
      <c r="DL523" s="67"/>
      <c r="DM523" s="67"/>
      <c r="DN523" s="67"/>
      <c r="DO523" s="67"/>
      <c r="DP523" s="67"/>
      <c r="DQ523" s="67"/>
      <c r="DR523" s="67"/>
      <c r="DS523" s="67"/>
      <c r="DT523" s="67"/>
      <c r="DU523" s="67"/>
      <c r="DV523" s="67"/>
      <c r="DW523" s="67"/>
      <c r="DX523" s="67"/>
      <c r="DY523" s="67"/>
      <c r="DZ523" s="67"/>
      <c r="EA523" s="67"/>
      <c r="EB523" s="67"/>
      <c r="EC523" s="67"/>
      <c r="ED523" s="67"/>
      <c r="EE523" s="67"/>
      <c r="EF523" s="67"/>
      <c r="EG523" s="67"/>
      <c r="EH523" s="67"/>
      <c r="EI523" s="67"/>
      <c r="EJ523" s="67"/>
      <c r="EK523" s="67"/>
      <c r="EL523" s="67"/>
      <c r="EM523" s="67"/>
      <c r="EN523" s="67"/>
      <c r="EO523" s="67"/>
      <c r="EP523" s="67"/>
      <c r="EQ523" s="67"/>
      <c r="ER523" s="67"/>
      <c r="ES523" s="67"/>
      <c r="ET523" s="67"/>
      <c r="EU523" s="67"/>
      <c r="EV523" s="67"/>
      <c r="EW523" s="67"/>
      <c r="EX523" s="67"/>
      <c r="EY523" s="67"/>
      <c r="EZ523" s="67"/>
      <c r="FA523" s="67"/>
      <c r="FB523" s="67"/>
      <c r="FC523" s="67"/>
      <c r="FD523" s="67"/>
      <c r="FE523" s="67"/>
      <c r="FF523" s="67"/>
      <c r="FG523" s="67"/>
      <c r="FH523" s="67"/>
      <c r="FI523" s="67"/>
      <c r="FJ523" s="67"/>
      <c r="FK523" s="67"/>
      <c r="FL523" s="67"/>
      <c r="FM523" s="67"/>
      <c r="FN523" s="67"/>
      <c r="FO523" s="67"/>
      <c r="FP523" s="67"/>
      <c r="FQ523" s="67"/>
      <c r="FR523" s="67"/>
      <c r="FS523" s="67"/>
      <c r="FT523" s="67"/>
      <c r="FU523" s="67"/>
      <c r="FV523" s="67"/>
      <c r="FW523" s="67"/>
      <c r="FX523" s="67"/>
      <c r="FY523" s="67"/>
      <c r="FZ523" s="67"/>
      <c r="GA523" s="67"/>
      <c r="GB523" s="67"/>
      <c r="GC523" s="67"/>
      <c r="GD523" s="67"/>
      <c r="GE523" s="67"/>
      <c r="GF523" s="67"/>
      <c r="GG523" s="67"/>
      <c r="GH523" s="67"/>
      <c r="GI523" s="67"/>
      <c r="GJ523" s="67"/>
      <c r="GK523" s="67"/>
      <c r="GL523" s="67"/>
      <c r="GM523" s="67"/>
      <c r="GN523" s="67"/>
      <c r="GO523" s="67"/>
      <c r="GP523" s="67"/>
      <c r="GQ523" s="67"/>
      <c r="GR523" s="67"/>
      <c r="GS523" s="67"/>
      <c r="GT523" s="67"/>
      <c r="GU523" s="67"/>
      <c r="GV523" s="67"/>
      <c r="GW523" s="67"/>
    </row>
    <row r="524" spans="1:20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67"/>
      <c r="CE524" s="67"/>
      <c r="CF524" s="67"/>
      <c r="CG524" s="67"/>
      <c r="CH524" s="67"/>
      <c r="CI524" s="67"/>
      <c r="CJ524" s="67"/>
      <c r="CK524" s="67"/>
      <c r="CL524" s="67"/>
      <c r="CM524" s="67"/>
      <c r="CN524" s="67"/>
      <c r="CO524" s="67"/>
      <c r="CP524" s="67"/>
      <c r="CQ524" s="67"/>
      <c r="CR524" s="67"/>
      <c r="CS524" s="67"/>
      <c r="CT524" s="67"/>
      <c r="CU524" s="67"/>
      <c r="CV524" s="67"/>
      <c r="CW524" s="67"/>
      <c r="CX524" s="67"/>
      <c r="CY524" s="67"/>
      <c r="CZ524" s="67"/>
      <c r="DA524" s="67"/>
      <c r="DB524" s="67"/>
      <c r="DC524" s="67"/>
      <c r="DD524" s="67"/>
      <c r="DE524" s="67"/>
      <c r="DF524" s="67"/>
      <c r="DG524" s="67"/>
      <c r="DH524" s="67"/>
      <c r="DI524" s="67"/>
      <c r="DJ524" s="67"/>
      <c r="DK524" s="67"/>
      <c r="DL524" s="67"/>
      <c r="DM524" s="67"/>
      <c r="DN524" s="67"/>
      <c r="DO524" s="67"/>
      <c r="DP524" s="67"/>
      <c r="DQ524" s="67"/>
      <c r="DR524" s="67"/>
      <c r="DS524" s="67"/>
      <c r="DT524" s="67"/>
      <c r="DU524" s="67"/>
      <c r="DV524" s="67"/>
      <c r="DW524" s="67"/>
      <c r="DX524" s="67"/>
      <c r="DY524" s="67"/>
      <c r="DZ524" s="67"/>
      <c r="EA524" s="67"/>
      <c r="EB524" s="67"/>
      <c r="EC524" s="67"/>
      <c r="ED524" s="67"/>
      <c r="EE524" s="67"/>
      <c r="EF524" s="67"/>
      <c r="EG524" s="67"/>
      <c r="EH524" s="67"/>
      <c r="EI524" s="67"/>
      <c r="EJ524" s="67"/>
      <c r="EK524" s="67"/>
      <c r="EL524" s="67"/>
      <c r="EM524" s="67"/>
      <c r="EN524" s="67"/>
      <c r="EO524" s="67"/>
      <c r="EP524" s="67"/>
      <c r="EQ524" s="67"/>
      <c r="ER524" s="67"/>
      <c r="ES524" s="67"/>
      <c r="ET524" s="67"/>
      <c r="EU524" s="67"/>
      <c r="EV524" s="67"/>
      <c r="EW524" s="67"/>
      <c r="EX524" s="67"/>
      <c r="EY524" s="67"/>
      <c r="EZ524" s="67"/>
      <c r="FA524" s="67"/>
      <c r="FB524" s="67"/>
      <c r="FC524" s="67"/>
      <c r="FD524" s="67"/>
      <c r="FE524" s="67"/>
      <c r="FF524" s="67"/>
      <c r="FG524" s="67"/>
      <c r="FH524" s="67"/>
      <c r="FI524" s="67"/>
      <c r="FJ524" s="67"/>
      <c r="FK524" s="67"/>
      <c r="FL524" s="67"/>
      <c r="FM524" s="67"/>
      <c r="FN524" s="67"/>
      <c r="FO524" s="67"/>
      <c r="FP524" s="67"/>
      <c r="FQ524" s="67"/>
      <c r="FR524" s="67"/>
      <c r="FS524" s="67"/>
      <c r="FT524" s="67"/>
      <c r="FU524" s="67"/>
      <c r="FV524" s="67"/>
      <c r="FW524" s="67"/>
      <c r="FX524" s="67"/>
      <c r="FY524" s="67"/>
      <c r="FZ524" s="67"/>
      <c r="GA524" s="67"/>
      <c r="GB524" s="67"/>
      <c r="GC524" s="67"/>
      <c r="GD524" s="67"/>
      <c r="GE524" s="67"/>
      <c r="GF524" s="67"/>
      <c r="GG524" s="67"/>
      <c r="GH524" s="67"/>
      <c r="GI524" s="67"/>
      <c r="GJ524" s="67"/>
      <c r="GK524" s="67"/>
      <c r="GL524" s="67"/>
      <c r="GM524" s="67"/>
      <c r="GN524" s="67"/>
      <c r="GO524" s="67"/>
      <c r="GP524" s="67"/>
      <c r="GQ524" s="67"/>
      <c r="GR524" s="67"/>
      <c r="GS524" s="67"/>
      <c r="GT524" s="67"/>
      <c r="GU524" s="67"/>
      <c r="GV524" s="67"/>
      <c r="GW524" s="67"/>
    </row>
    <row r="525" spans="1:20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67"/>
      <c r="CE525" s="67"/>
      <c r="CF525" s="67"/>
      <c r="CG525" s="67"/>
      <c r="CH525" s="67"/>
      <c r="CI525" s="67"/>
      <c r="CJ525" s="67"/>
      <c r="CK525" s="67"/>
      <c r="CL525" s="67"/>
      <c r="CM525" s="67"/>
      <c r="CN525" s="67"/>
      <c r="CO525" s="67"/>
      <c r="CP525" s="67"/>
      <c r="CQ525" s="67"/>
      <c r="CR525" s="67"/>
      <c r="CS525" s="67"/>
      <c r="CT525" s="67"/>
      <c r="CU525" s="67"/>
      <c r="CV525" s="67"/>
      <c r="CW525" s="67"/>
      <c r="CX525" s="67"/>
      <c r="CY525" s="67"/>
      <c r="CZ525" s="67"/>
      <c r="DA525" s="67"/>
      <c r="DB525" s="67"/>
      <c r="DC525" s="67"/>
      <c r="DD525" s="67"/>
      <c r="DE525" s="67"/>
      <c r="DF525" s="67"/>
      <c r="DG525" s="67"/>
      <c r="DH525" s="67"/>
      <c r="DI525" s="67"/>
      <c r="DJ525" s="67"/>
      <c r="DK525" s="67"/>
      <c r="DL525" s="67"/>
      <c r="DM525" s="67"/>
      <c r="DN525" s="67"/>
      <c r="DO525" s="67"/>
      <c r="DP525" s="67"/>
      <c r="DQ525" s="67"/>
      <c r="DR525" s="67"/>
      <c r="DS525" s="67"/>
      <c r="DT525" s="67"/>
      <c r="DU525" s="67"/>
      <c r="DV525" s="67"/>
      <c r="DW525" s="67"/>
      <c r="DX525" s="67"/>
      <c r="DY525" s="67"/>
      <c r="DZ525" s="67"/>
      <c r="EA525" s="67"/>
      <c r="EB525" s="67"/>
      <c r="EC525" s="67"/>
      <c r="ED525" s="67"/>
      <c r="EE525" s="67"/>
      <c r="EF525" s="67"/>
      <c r="EG525" s="67"/>
      <c r="EH525" s="67"/>
      <c r="EI525" s="67"/>
      <c r="EJ525" s="67"/>
      <c r="EK525" s="67"/>
      <c r="EL525" s="67"/>
      <c r="EM525" s="67"/>
      <c r="EN525" s="67"/>
      <c r="EO525" s="67"/>
      <c r="EP525" s="67"/>
      <c r="EQ525" s="67"/>
      <c r="ER525" s="67"/>
      <c r="ES525" s="67"/>
      <c r="ET525" s="67"/>
      <c r="EU525" s="67"/>
      <c r="EV525" s="67"/>
      <c r="EW525" s="67"/>
      <c r="EX525" s="67"/>
      <c r="EY525" s="67"/>
      <c r="EZ525" s="67"/>
      <c r="FA525" s="67"/>
      <c r="FB525" s="67"/>
      <c r="FC525" s="67"/>
      <c r="FD525" s="67"/>
      <c r="FE525" s="67"/>
      <c r="FF525" s="67"/>
      <c r="FG525" s="67"/>
      <c r="FH525" s="67"/>
      <c r="FI525" s="67"/>
      <c r="FJ525" s="67"/>
      <c r="FK525" s="67"/>
      <c r="FL525" s="67"/>
      <c r="FM525" s="67"/>
      <c r="FN525" s="67"/>
      <c r="FO525" s="67"/>
      <c r="FP525" s="67"/>
      <c r="FQ525" s="67"/>
      <c r="FR525" s="67"/>
      <c r="FS525" s="67"/>
      <c r="FT525" s="67"/>
      <c r="FU525" s="67"/>
      <c r="FV525" s="67"/>
      <c r="FW525" s="67"/>
      <c r="FX525" s="67"/>
      <c r="FY525" s="67"/>
      <c r="FZ525" s="67"/>
      <c r="GA525" s="67"/>
      <c r="GB525" s="67"/>
      <c r="GC525" s="67"/>
      <c r="GD525" s="67"/>
      <c r="GE525" s="67"/>
      <c r="GF525" s="67"/>
      <c r="GG525" s="67"/>
      <c r="GH525" s="67"/>
      <c r="GI525" s="67"/>
      <c r="GJ525" s="67"/>
      <c r="GK525" s="67"/>
      <c r="GL525" s="67"/>
      <c r="GM525" s="67"/>
      <c r="GN525" s="67"/>
      <c r="GO525" s="67"/>
      <c r="GP525" s="67"/>
      <c r="GQ525" s="67"/>
      <c r="GR525" s="67"/>
      <c r="GS525" s="67"/>
      <c r="GT525" s="67"/>
      <c r="GU525" s="67"/>
      <c r="GV525" s="67"/>
      <c r="GW525" s="67"/>
    </row>
    <row r="526" spans="1:20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  <c r="CO526" s="67"/>
      <c r="CP526" s="67"/>
      <c r="CQ526" s="67"/>
      <c r="CR526" s="67"/>
      <c r="CS526" s="67"/>
      <c r="CT526" s="67"/>
      <c r="CU526" s="67"/>
      <c r="CV526" s="67"/>
      <c r="CW526" s="67"/>
      <c r="CX526" s="67"/>
      <c r="CY526" s="67"/>
      <c r="CZ526" s="67"/>
      <c r="DA526" s="67"/>
      <c r="DB526" s="67"/>
      <c r="DC526" s="67"/>
      <c r="DD526" s="67"/>
      <c r="DE526" s="67"/>
      <c r="DF526" s="67"/>
      <c r="DG526" s="67"/>
      <c r="DH526" s="67"/>
      <c r="DI526" s="67"/>
      <c r="DJ526" s="67"/>
      <c r="DK526" s="67"/>
      <c r="DL526" s="67"/>
      <c r="DM526" s="67"/>
      <c r="DN526" s="67"/>
      <c r="DO526" s="67"/>
      <c r="DP526" s="67"/>
      <c r="DQ526" s="67"/>
      <c r="DR526" s="67"/>
      <c r="DS526" s="67"/>
      <c r="DT526" s="67"/>
      <c r="DU526" s="67"/>
      <c r="DV526" s="67"/>
      <c r="DW526" s="67"/>
      <c r="DX526" s="67"/>
      <c r="DY526" s="67"/>
      <c r="DZ526" s="67"/>
      <c r="EA526" s="67"/>
      <c r="EB526" s="67"/>
      <c r="EC526" s="67"/>
      <c r="ED526" s="67"/>
      <c r="EE526" s="67"/>
      <c r="EF526" s="67"/>
      <c r="EG526" s="67"/>
      <c r="EH526" s="67"/>
      <c r="EI526" s="67"/>
      <c r="EJ526" s="67"/>
      <c r="EK526" s="67"/>
      <c r="EL526" s="67"/>
      <c r="EM526" s="67"/>
      <c r="EN526" s="67"/>
      <c r="EO526" s="67"/>
      <c r="EP526" s="67"/>
      <c r="EQ526" s="67"/>
      <c r="ER526" s="67"/>
      <c r="ES526" s="67"/>
      <c r="ET526" s="67"/>
      <c r="EU526" s="67"/>
      <c r="EV526" s="67"/>
      <c r="EW526" s="67"/>
      <c r="EX526" s="67"/>
      <c r="EY526" s="67"/>
      <c r="EZ526" s="67"/>
      <c r="FA526" s="67"/>
      <c r="FB526" s="67"/>
      <c r="FC526" s="67"/>
      <c r="FD526" s="67"/>
      <c r="FE526" s="67"/>
      <c r="FF526" s="67"/>
      <c r="FG526" s="67"/>
      <c r="FH526" s="67"/>
      <c r="FI526" s="67"/>
      <c r="FJ526" s="67"/>
      <c r="FK526" s="67"/>
      <c r="FL526" s="67"/>
      <c r="FM526" s="67"/>
      <c r="FN526" s="67"/>
      <c r="FO526" s="67"/>
      <c r="FP526" s="67"/>
      <c r="FQ526" s="67"/>
      <c r="FR526" s="67"/>
      <c r="FS526" s="67"/>
      <c r="FT526" s="67"/>
      <c r="FU526" s="67"/>
      <c r="FV526" s="67"/>
      <c r="FW526" s="67"/>
      <c r="FX526" s="67"/>
      <c r="FY526" s="67"/>
      <c r="FZ526" s="67"/>
      <c r="GA526" s="67"/>
      <c r="GB526" s="67"/>
      <c r="GC526" s="67"/>
      <c r="GD526" s="67"/>
      <c r="GE526" s="67"/>
      <c r="GF526" s="67"/>
      <c r="GG526" s="67"/>
      <c r="GH526" s="67"/>
      <c r="GI526" s="67"/>
      <c r="GJ526" s="67"/>
      <c r="GK526" s="67"/>
      <c r="GL526" s="67"/>
      <c r="GM526" s="67"/>
      <c r="GN526" s="67"/>
      <c r="GO526" s="67"/>
      <c r="GP526" s="67"/>
      <c r="GQ526" s="67"/>
      <c r="GR526" s="67"/>
      <c r="GS526" s="67"/>
      <c r="GT526" s="67"/>
      <c r="GU526" s="67"/>
      <c r="GV526" s="67"/>
      <c r="GW526" s="67"/>
    </row>
    <row r="527" spans="1:20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67"/>
      <c r="CE527" s="67"/>
      <c r="CF527" s="67"/>
      <c r="CG527" s="67"/>
      <c r="CH527" s="67"/>
      <c r="CI527" s="67"/>
      <c r="CJ527" s="67"/>
      <c r="CK527" s="67"/>
      <c r="CL527" s="67"/>
      <c r="CM527" s="67"/>
      <c r="CN527" s="67"/>
      <c r="CO527" s="67"/>
      <c r="CP527" s="67"/>
      <c r="CQ527" s="67"/>
      <c r="CR527" s="67"/>
      <c r="CS527" s="67"/>
      <c r="CT527" s="67"/>
      <c r="CU527" s="67"/>
      <c r="CV527" s="67"/>
      <c r="CW527" s="67"/>
      <c r="CX527" s="67"/>
      <c r="CY527" s="67"/>
      <c r="CZ527" s="67"/>
      <c r="DA527" s="67"/>
      <c r="DB527" s="67"/>
      <c r="DC527" s="67"/>
      <c r="DD527" s="67"/>
      <c r="DE527" s="67"/>
      <c r="DF527" s="67"/>
      <c r="DG527" s="67"/>
      <c r="DH527" s="67"/>
      <c r="DI527" s="67"/>
      <c r="DJ527" s="67"/>
      <c r="DK527" s="67"/>
      <c r="DL527" s="67"/>
      <c r="DM527" s="67"/>
      <c r="DN527" s="67"/>
      <c r="DO527" s="67"/>
      <c r="DP527" s="67"/>
      <c r="DQ527" s="67"/>
      <c r="DR527" s="67"/>
      <c r="DS527" s="67"/>
      <c r="DT527" s="67"/>
      <c r="DU527" s="67"/>
      <c r="DV527" s="67"/>
      <c r="DW527" s="67"/>
      <c r="DX527" s="67"/>
      <c r="DY527" s="67"/>
      <c r="DZ527" s="67"/>
      <c r="EA527" s="67"/>
      <c r="EB527" s="67"/>
      <c r="EC527" s="67"/>
      <c r="ED527" s="67"/>
      <c r="EE527" s="67"/>
      <c r="EF527" s="67"/>
      <c r="EG527" s="67"/>
      <c r="EH527" s="67"/>
      <c r="EI527" s="67"/>
      <c r="EJ527" s="67"/>
      <c r="EK527" s="67"/>
      <c r="EL527" s="67"/>
      <c r="EM527" s="67"/>
      <c r="EN527" s="67"/>
      <c r="EO527" s="67"/>
      <c r="EP527" s="67"/>
      <c r="EQ527" s="67"/>
      <c r="ER527" s="67"/>
      <c r="ES527" s="67"/>
      <c r="ET527" s="67"/>
      <c r="EU527" s="67"/>
      <c r="EV527" s="67"/>
      <c r="EW527" s="67"/>
      <c r="EX527" s="67"/>
      <c r="EY527" s="67"/>
      <c r="EZ527" s="67"/>
      <c r="FA527" s="67"/>
      <c r="FB527" s="67"/>
      <c r="FC527" s="67"/>
      <c r="FD527" s="67"/>
      <c r="FE527" s="67"/>
      <c r="FF527" s="67"/>
      <c r="FG527" s="67"/>
      <c r="FH527" s="67"/>
      <c r="FI527" s="67"/>
      <c r="FJ527" s="67"/>
      <c r="FK527" s="67"/>
      <c r="FL527" s="67"/>
      <c r="FM527" s="67"/>
      <c r="FN527" s="67"/>
      <c r="FO527" s="67"/>
      <c r="FP527" s="67"/>
      <c r="FQ527" s="67"/>
      <c r="FR527" s="67"/>
      <c r="FS527" s="67"/>
      <c r="FT527" s="67"/>
      <c r="FU527" s="67"/>
      <c r="FV527" s="67"/>
      <c r="FW527" s="67"/>
      <c r="FX527" s="67"/>
      <c r="FY527" s="67"/>
      <c r="FZ527" s="67"/>
      <c r="GA527" s="67"/>
      <c r="GB527" s="67"/>
      <c r="GC527" s="67"/>
      <c r="GD527" s="67"/>
      <c r="GE527" s="67"/>
      <c r="GF527" s="67"/>
      <c r="GG527" s="67"/>
      <c r="GH527" s="67"/>
      <c r="GI527" s="67"/>
      <c r="GJ527" s="67"/>
      <c r="GK527" s="67"/>
      <c r="GL527" s="67"/>
      <c r="GM527" s="67"/>
      <c r="GN527" s="67"/>
      <c r="GO527" s="67"/>
      <c r="GP527" s="67"/>
      <c r="GQ527" s="67"/>
      <c r="GR527" s="67"/>
      <c r="GS527" s="67"/>
      <c r="GT527" s="67"/>
      <c r="GU527" s="67"/>
      <c r="GV527" s="67"/>
      <c r="GW527" s="67"/>
    </row>
    <row r="528" spans="1:20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67"/>
      <c r="CE528" s="67"/>
      <c r="CF528" s="67"/>
      <c r="CG528" s="67"/>
      <c r="CH528" s="67"/>
      <c r="CI528" s="67"/>
      <c r="CJ528" s="67"/>
      <c r="CK528" s="67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  <c r="DS528" s="67"/>
      <c r="DT528" s="67"/>
      <c r="DU528" s="67"/>
      <c r="DV528" s="67"/>
      <c r="DW528" s="67"/>
      <c r="DX528" s="67"/>
      <c r="DY528" s="67"/>
      <c r="DZ528" s="67"/>
      <c r="EA528" s="67"/>
      <c r="EB528" s="67"/>
      <c r="EC528" s="67"/>
      <c r="ED528" s="67"/>
      <c r="EE528" s="67"/>
      <c r="EF528" s="67"/>
      <c r="EG528" s="67"/>
      <c r="EH528" s="67"/>
      <c r="EI528" s="67"/>
      <c r="EJ528" s="67"/>
      <c r="EK528" s="67"/>
      <c r="EL528" s="67"/>
      <c r="EM528" s="67"/>
      <c r="EN528" s="67"/>
      <c r="EO528" s="67"/>
      <c r="EP528" s="67"/>
      <c r="EQ528" s="67"/>
      <c r="ER528" s="67"/>
      <c r="ES528" s="67"/>
      <c r="ET528" s="67"/>
      <c r="EU528" s="67"/>
      <c r="EV528" s="67"/>
      <c r="EW528" s="67"/>
      <c r="EX528" s="67"/>
      <c r="EY528" s="67"/>
      <c r="EZ528" s="67"/>
      <c r="FA528" s="67"/>
      <c r="FB528" s="67"/>
      <c r="FC528" s="67"/>
      <c r="FD528" s="67"/>
      <c r="FE528" s="67"/>
      <c r="FF528" s="67"/>
      <c r="FG528" s="67"/>
      <c r="FH528" s="67"/>
      <c r="FI528" s="67"/>
      <c r="FJ528" s="67"/>
      <c r="FK528" s="67"/>
      <c r="FL528" s="67"/>
      <c r="FM528" s="67"/>
      <c r="FN528" s="67"/>
      <c r="FO528" s="67"/>
      <c r="FP528" s="67"/>
      <c r="FQ528" s="67"/>
      <c r="FR528" s="67"/>
      <c r="FS528" s="67"/>
      <c r="FT528" s="67"/>
      <c r="FU528" s="67"/>
      <c r="FV528" s="67"/>
      <c r="FW528" s="67"/>
      <c r="FX528" s="67"/>
      <c r="FY528" s="67"/>
      <c r="FZ528" s="67"/>
      <c r="GA528" s="67"/>
      <c r="GB528" s="67"/>
      <c r="GC528" s="67"/>
      <c r="GD528" s="67"/>
      <c r="GE528" s="67"/>
      <c r="GF528" s="67"/>
      <c r="GG528" s="67"/>
      <c r="GH528" s="67"/>
      <c r="GI528" s="67"/>
      <c r="GJ528" s="67"/>
      <c r="GK528" s="67"/>
      <c r="GL528" s="67"/>
      <c r="GM528" s="67"/>
      <c r="GN528" s="67"/>
      <c r="GO528" s="67"/>
      <c r="GP528" s="67"/>
      <c r="GQ528" s="67"/>
      <c r="GR528" s="67"/>
      <c r="GS528" s="67"/>
      <c r="GT528" s="67"/>
      <c r="GU528" s="67"/>
      <c r="GV528" s="67"/>
      <c r="GW528" s="67"/>
    </row>
    <row r="529" spans="1:20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  <c r="DS529" s="67"/>
      <c r="DT529" s="67"/>
      <c r="DU529" s="67"/>
      <c r="DV529" s="67"/>
      <c r="DW529" s="67"/>
      <c r="DX529" s="67"/>
      <c r="DY529" s="67"/>
      <c r="DZ529" s="67"/>
      <c r="EA529" s="67"/>
      <c r="EB529" s="67"/>
      <c r="EC529" s="67"/>
      <c r="ED529" s="67"/>
      <c r="EE529" s="67"/>
      <c r="EF529" s="67"/>
      <c r="EG529" s="67"/>
      <c r="EH529" s="67"/>
      <c r="EI529" s="67"/>
      <c r="EJ529" s="67"/>
      <c r="EK529" s="67"/>
      <c r="EL529" s="67"/>
      <c r="EM529" s="67"/>
      <c r="EN529" s="67"/>
      <c r="EO529" s="67"/>
      <c r="EP529" s="67"/>
      <c r="EQ529" s="67"/>
      <c r="ER529" s="67"/>
      <c r="ES529" s="67"/>
      <c r="ET529" s="67"/>
      <c r="EU529" s="67"/>
      <c r="EV529" s="67"/>
      <c r="EW529" s="67"/>
      <c r="EX529" s="67"/>
      <c r="EY529" s="67"/>
      <c r="EZ529" s="67"/>
      <c r="FA529" s="67"/>
      <c r="FB529" s="67"/>
      <c r="FC529" s="67"/>
      <c r="FD529" s="67"/>
      <c r="FE529" s="67"/>
      <c r="FF529" s="67"/>
      <c r="FG529" s="67"/>
      <c r="FH529" s="67"/>
      <c r="FI529" s="67"/>
      <c r="FJ529" s="67"/>
      <c r="FK529" s="67"/>
      <c r="FL529" s="67"/>
      <c r="FM529" s="67"/>
      <c r="FN529" s="67"/>
      <c r="FO529" s="67"/>
      <c r="FP529" s="67"/>
      <c r="FQ529" s="67"/>
      <c r="FR529" s="67"/>
      <c r="FS529" s="67"/>
      <c r="FT529" s="67"/>
      <c r="FU529" s="67"/>
      <c r="FV529" s="67"/>
      <c r="FW529" s="67"/>
      <c r="FX529" s="67"/>
      <c r="FY529" s="67"/>
      <c r="FZ529" s="67"/>
      <c r="GA529" s="67"/>
      <c r="GB529" s="67"/>
      <c r="GC529" s="67"/>
      <c r="GD529" s="67"/>
      <c r="GE529" s="67"/>
      <c r="GF529" s="67"/>
      <c r="GG529" s="67"/>
      <c r="GH529" s="67"/>
      <c r="GI529" s="67"/>
      <c r="GJ529" s="67"/>
      <c r="GK529" s="67"/>
      <c r="GL529" s="67"/>
      <c r="GM529" s="67"/>
      <c r="GN529" s="67"/>
      <c r="GO529" s="67"/>
      <c r="GP529" s="67"/>
      <c r="GQ529" s="67"/>
      <c r="GR529" s="67"/>
      <c r="GS529" s="67"/>
      <c r="GT529" s="67"/>
      <c r="GU529" s="67"/>
      <c r="GV529" s="67"/>
      <c r="GW529" s="67"/>
    </row>
    <row r="530" spans="1:20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  <c r="CO530" s="67"/>
      <c r="CP530" s="67"/>
      <c r="CQ530" s="67"/>
      <c r="CR530" s="67"/>
      <c r="CS530" s="67"/>
      <c r="CT530" s="67"/>
      <c r="CU530" s="67"/>
      <c r="CV530" s="67"/>
      <c r="CW530" s="67"/>
      <c r="CX530" s="67"/>
      <c r="CY530" s="67"/>
      <c r="CZ530" s="67"/>
      <c r="DA530" s="67"/>
      <c r="DB530" s="67"/>
      <c r="DC530" s="67"/>
      <c r="DD530" s="67"/>
      <c r="DE530" s="67"/>
      <c r="DF530" s="67"/>
      <c r="DG530" s="67"/>
      <c r="DH530" s="67"/>
      <c r="DI530" s="67"/>
      <c r="DJ530" s="67"/>
      <c r="DK530" s="67"/>
      <c r="DL530" s="67"/>
      <c r="DM530" s="67"/>
      <c r="DN530" s="67"/>
      <c r="DO530" s="67"/>
      <c r="DP530" s="67"/>
      <c r="DQ530" s="67"/>
      <c r="DR530" s="67"/>
      <c r="DS530" s="67"/>
      <c r="DT530" s="67"/>
      <c r="DU530" s="67"/>
      <c r="DV530" s="67"/>
      <c r="DW530" s="67"/>
      <c r="DX530" s="67"/>
      <c r="DY530" s="67"/>
      <c r="DZ530" s="67"/>
      <c r="EA530" s="67"/>
      <c r="EB530" s="67"/>
      <c r="EC530" s="67"/>
      <c r="ED530" s="67"/>
      <c r="EE530" s="67"/>
      <c r="EF530" s="67"/>
      <c r="EG530" s="67"/>
      <c r="EH530" s="67"/>
      <c r="EI530" s="67"/>
      <c r="EJ530" s="67"/>
      <c r="EK530" s="67"/>
      <c r="EL530" s="67"/>
      <c r="EM530" s="67"/>
      <c r="EN530" s="67"/>
      <c r="EO530" s="67"/>
      <c r="EP530" s="67"/>
      <c r="EQ530" s="67"/>
      <c r="ER530" s="67"/>
      <c r="ES530" s="67"/>
      <c r="ET530" s="67"/>
      <c r="EU530" s="67"/>
      <c r="EV530" s="67"/>
      <c r="EW530" s="67"/>
      <c r="EX530" s="67"/>
      <c r="EY530" s="67"/>
      <c r="EZ530" s="67"/>
      <c r="FA530" s="67"/>
      <c r="FB530" s="67"/>
      <c r="FC530" s="67"/>
      <c r="FD530" s="67"/>
      <c r="FE530" s="67"/>
      <c r="FF530" s="67"/>
      <c r="FG530" s="67"/>
      <c r="FH530" s="67"/>
      <c r="FI530" s="67"/>
      <c r="FJ530" s="67"/>
      <c r="FK530" s="67"/>
      <c r="FL530" s="67"/>
      <c r="FM530" s="67"/>
      <c r="FN530" s="67"/>
      <c r="FO530" s="67"/>
      <c r="FP530" s="67"/>
      <c r="FQ530" s="67"/>
      <c r="FR530" s="67"/>
      <c r="FS530" s="67"/>
      <c r="FT530" s="67"/>
      <c r="FU530" s="67"/>
      <c r="FV530" s="67"/>
      <c r="FW530" s="67"/>
      <c r="FX530" s="67"/>
      <c r="FY530" s="67"/>
      <c r="FZ530" s="67"/>
      <c r="GA530" s="67"/>
      <c r="GB530" s="67"/>
      <c r="GC530" s="67"/>
      <c r="GD530" s="67"/>
      <c r="GE530" s="67"/>
      <c r="GF530" s="67"/>
      <c r="GG530" s="67"/>
      <c r="GH530" s="67"/>
      <c r="GI530" s="67"/>
      <c r="GJ530" s="67"/>
      <c r="GK530" s="67"/>
      <c r="GL530" s="67"/>
      <c r="GM530" s="67"/>
      <c r="GN530" s="67"/>
      <c r="GO530" s="67"/>
      <c r="GP530" s="67"/>
      <c r="GQ530" s="67"/>
      <c r="GR530" s="67"/>
      <c r="GS530" s="67"/>
      <c r="GT530" s="67"/>
      <c r="GU530" s="67"/>
      <c r="GV530" s="67"/>
      <c r="GW530" s="67"/>
    </row>
    <row r="531" spans="1:20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  <c r="CO531" s="67"/>
      <c r="CP531" s="67"/>
      <c r="CQ531" s="67"/>
      <c r="CR531" s="67"/>
      <c r="CS531" s="67"/>
      <c r="CT531" s="67"/>
      <c r="CU531" s="67"/>
      <c r="CV531" s="67"/>
      <c r="CW531" s="67"/>
      <c r="CX531" s="67"/>
      <c r="CY531" s="67"/>
      <c r="CZ531" s="67"/>
      <c r="DA531" s="67"/>
      <c r="DB531" s="67"/>
      <c r="DC531" s="67"/>
      <c r="DD531" s="67"/>
      <c r="DE531" s="67"/>
      <c r="DF531" s="67"/>
      <c r="DG531" s="67"/>
      <c r="DH531" s="67"/>
      <c r="DI531" s="67"/>
      <c r="DJ531" s="67"/>
      <c r="DK531" s="67"/>
      <c r="DL531" s="67"/>
      <c r="DM531" s="67"/>
      <c r="DN531" s="67"/>
      <c r="DO531" s="67"/>
      <c r="DP531" s="67"/>
      <c r="DQ531" s="67"/>
      <c r="DR531" s="67"/>
      <c r="DS531" s="67"/>
      <c r="DT531" s="67"/>
      <c r="DU531" s="67"/>
      <c r="DV531" s="67"/>
      <c r="DW531" s="67"/>
      <c r="DX531" s="67"/>
      <c r="DY531" s="67"/>
      <c r="DZ531" s="67"/>
      <c r="EA531" s="67"/>
      <c r="EB531" s="67"/>
      <c r="EC531" s="67"/>
      <c r="ED531" s="67"/>
      <c r="EE531" s="67"/>
      <c r="EF531" s="67"/>
      <c r="EG531" s="67"/>
      <c r="EH531" s="67"/>
      <c r="EI531" s="67"/>
      <c r="EJ531" s="67"/>
      <c r="EK531" s="67"/>
      <c r="EL531" s="67"/>
      <c r="EM531" s="67"/>
      <c r="EN531" s="67"/>
      <c r="EO531" s="67"/>
      <c r="EP531" s="67"/>
      <c r="EQ531" s="67"/>
      <c r="ER531" s="67"/>
      <c r="ES531" s="67"/>
      <c r="ET531" s="67"/>
      <c r="EU531" s="67"/>
      <c r="EV531" s="67"/>
      <c r="EW531" s="67"/>
      <c r="EX531" s="67"/>
      <c r="EY531" s="67"/>
      <c r="EZ531" s="67"/>
      <c r="FA531" s="67"/>
      <c r="FB531" s="67"/>
      <c r="FC531" s="67"/>
      <c r="FD531" s="67"/>
      <c r="FE531" s="67"/>
      <c r="FF531" s="67"/>
      <c r="FG531" s="67"/>
      <c r="FH531" s="67"/>
      <c r="FI531" s="67"/>
      <c r="FJ531" s="67"/>
      <c r="FK531" s="67"/>
      <c r="FL531" s="67"/>
      <c r="FM531" s="67"/>
      <c r="FN531" s="67"/>
      <c r="FO531" s="67"/>
      <c r="FP531" s="67"/>
      <c r="FQ531" s="67"/>
      <c r="FR531" s="67"/>
      <c r="FS531" s="67"/>
      <c r="FT531" s="67"/>
      <c r="FU531" s="67"/>
      <c r="FV531" s="67"/>
      <c r="FW531" s="67"/>
      <c r="FX531" s="67"/>
      <c r="FY531" s="67"/>
      <c r="FZ531" s="67"/>
      <c r="GA531" s="67"/>
      <c r="GB531" s="67"/>
      <c r="GC531" s="67"/>
      <c r="GD531" s="67"/>
      <c r="GE531" s="67"/>
      <c r="GF531" s="67"/>
      <c r="GG531" s="67"/>
      <c r="GH531" s="67"/>
      <c r="GI531" s="67"/>
      <c r="GJ531" s="67"/>
      <c r="GK531" s="67"/>
      <c r="GL531" s="67"/>
      <c r="GM531" s="67"/>
      <c r="GN531" s="67"/>
      <c r="GO531" s="67"/>
      <c r="GP531" s="67"/>
      <c r="GQ531" s="67"/>
      <c r="GR531" s="67"/>
      <c r="GS531" s="67"/>
      <c r="GT531" s="67"/>
      <c r="GU531" s="67"/>
      <c r="GV531" s="67"/>
      <c r="GW531" s="67"/>
    </row>
    <row r="532" spans="1:20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  <c r="CO532" s="67"/>
      <c r="CP532" s="67"/>
      <c r="CQ532" s="67"/>
      <c r="CR532" s="67"/>
      <c r="CS532" s="67"/>
      <c r="CT532" s="67"/>
      <c r="CU532" s="67"/>
      <c r="CV532" s="67"/>
      <c r="CW532" s="67"/>
      <c r="CX532" s="67"/>
      <c r="CY532" s="67"/>
      <c r="CZ532" s="67"/>
      <c r="DA532" s="67"/>
      <c r="DB532" s="67"/>
      <c r="DC532" s="67"/>
      <c r="DD532" s="67"/>
      <c r="DE532" s="67"/>
      <c r="DF532" s="67"/>
      <c r="DG532" s="67"/>
      <c r="DH532" s="67"/>
      <c r="DI532" s="67"/>
      <c r="DJ532" s="67"/>
      <c r="DK532" s="67"/>
      <c r="DL532" s="67"/>
      <c r="DM532" s="67"/>
      <c r="DN532" s="67"/>
      <c r="DO532" s="67"/>
      <c r="DP532" s="67"/>
      <c r="DQ532" s="67"/>
      <c r="DR532" s="67"/>
      <c r="DS532" s="67"/>
      <c r="DT532" s="67"/>
      <c r="DU532" s="67"/>
      <c r="DV532" s="67"/>
      <c r="DW532" s="67"/>
      <c r="DX532" s="67"/>
      <c r="DY532" s="67"/>
      <c r="DZ532" s="67"/>
      <c r="EA532" s="67"/>
      <c r="EB532" s="67"/>
      <c r="EC532" s="67"/>
      <c r="ED532" s="67"/>
      <c r="EE532" s="67"/>
      <c r="EF532" s="67"/>
      <c r="EG532" s="67"/>
      <c r="EH532" s="67"/>
      <c r="EI532" s="67"/>
      <c r="EJ532" s="67"/>
      <c r="EK532" s="67"/>
      <c r="EL532" s="67"/>
      <c r="EM532" s="67"/>
      <c r="EN532" s="67"/>
      <c r="EO532" s="67"/>
      <c r="EP532" s="67"/>
      <c r="EQ532" s="67"/>
      <c r="ER532" s="67"/>
      <c r="ES532" s="67"/>
      <c r="ET532" s="67"/>
      <c r="EU532" s="67"/>
      <c r="EV532" s="67"/>
      <c r="EW532" s="67"/>
      <c r="EX532" s="67"/>
      <c r="EY532" s="67"/>
      <c r="EZ532" s="67"/>
      <c r="FA532" s="67"/>
      <c r="FB532" s="67"/>
      <c r="FC532" s="67"/>
      <c r="FD532" s="67"/>
      <c r="FE532" s="67"/>
      <c r="FF532" s="67"/>
      <c r="FG532" s="67"/>
      <c r="FH532" s="67"/>
      <c r="FI532" s="67"/>
      <c r="FJ532" s="67"/>
      <c r="FK532" s="67"/>
      <c r="FL532" s="67"/>
      <c r="FM532" s="67"/>
      <c r="FN532" s="67"/>
      <c r="FO532" s="67"/>
      <c r="FP532" s="67"/>
      <c r="FQ532" s="67"/>
      <c r="FR532" s="67"/>
      <c r="FS532" s="67"/>
      <c r="FT532" s="67"/>
      <c r="FU532" s="67"/>
      <c r="FV532" s="67"/>
      <c r="FW532" s="67"/>
      <c r="FX532" s="67"/>
      <c r="FY532" s="67"/>
      <c r="FZ532" s="67"/>
      <c r="GA532" s="67"/>
      <c r="GB532" s="67"/>
      <c r="GC532" s="67"/>
      <c r="GD532" s="67"/>
      <c r="GE532" s="67"/>
      <c r="GF532" s="67"/>
      <c r="GG532" s="67"/>
      <c r="GH532" s="67"/>
      <c r="GI532" s="67"/>
      <c r="GJ532" s="67"/>
      <c r="GK532" s="67"/>
      <c r="GL532" s="67"/>
      <c r="GM532" s="67"/>
      <c r="GN532" s="67"/>
      <c r="GO532" s="67"/>
      <c r="GP532" s="67"/>
      <c r="GQ532" s="67"/>
      <c r="GR532" s="67"/>
      <c r="GS532" s="67"/>
      <c r="GT532" s="67"/>
      <c r="GU532" s="67"/>
      <c r="GV532" s="67"/>
      <c r="GW532" s="67"/>
    </row>
    <row r="533" spans="1:20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  <c r="CO533" s="67"/>
      <c r="CP533" s="67"/>
      <c r="CQ533" s="67"/>
      <c r="CR533" s="67"/>
      <c r="CS533" s="67"/>
      <c r="CT533" s="67"/>
      <c r="CU533" s="67"/>
      <c r="CV533" s="67"/>
      <c r="CW533" s="67"/>
      <c r="CX533" s="67"/>
      <c r="CY533" s="67"/>
      <c r="CZ533" s="67"/>
      <c r="DA533" s="67"/>
      <c r="DB533" s="67"/>
      <c r="DC533" s="67"/>
      <c r="DD533" s="67"/>
      <c r="DE533" s="67"/>
      <c r="DF533" s="67"/>
      <c r="DG533" s="67"/>
      <c r="DH533" s="67"/>
      <c r="DI533" s="67"/>
      <c r="DJ533" s="67"/>
      <c r="DK533" s="67"/>
      <c r="DL533" s="67"/>
      <c r="DM533" s="67"/>
      <c r="DN533" s="67"/>
      <c r="DO533" s="67"/>
      <c r="DP533" s="67"/>
      <c r="DQ533" s="67"/>
      <c r="DR533" s="67"/>
      <c r="DS533" s="67"/>
      <c r="DT533" s="67"/>
      <c r="DU533" s="67"/>
      <c r="DV533" s="67"/>
      <c r="DW533" s="67"/>
      <c r="DX533" s="67"/>
      <c r="DY533" s="67"/>
      <c r="DZ533" s="67"/>
      <c r="EA533" s="67"/>
      <c r="EB533" s="67"/>
      <c r="EC533" s="67"/>
      <c r="ED533" s="67"/>
      <c r="EE533" s="67"/>
      <c r="EF533" s="67"/>
      <c r="EG533" s="67"/>
      <c r="EH533" s="67"/>
      <c r="EI533" s="67"/>
      <c r="EJ533" s="67"/>
      <c r="EK533" s="67"/>
      <c r="EL533" s="67"/>
      <c r="EM533" s="67"/>
      <c r="EN533" s="67"/>
      <c r="EO533" s="67"/>
      <c r="EP533" s="67"/>
      <c r="EQ533" s="67"/>
      <c r="ER533" s="67"/>
      <c r="ES533" s="67"/>
      <c r="ET533" s="67"/>
      <c r="EU533" s="67"/>
      <c r="EV533" s="67"/>
      <c r="EW533" s="67"/>
      <c r="EX533" s="67"/>
      <c r="EY533" s="67"/>
      <c r="EZ533" s="67"/>
      <c r="FA533" s="67"/>
      <c r="FB533" s="67"/>
      <c r="FC533" s="67"/>
      <c r="FD533" s="67"/>
      <c r="FE533" s="67"/>
      <c r="FF533" s="67"/>
      <c r="FG533" s="67"/>
      <c r="FH533" s="67"/>
      <c r="FI533" s="67"/>
      <c r="FJ533" s="67"/>
      <c r="FK533" s="67"/>
      <c r="FL533" s="67"/>
      <c r="FM533" s="67"/>
      <c r="FN533" s="67"/>
      <c r="FO533" s="67"/>
      <c r="FP533" s="67"/>
      <c r="FQ533" s="67"/>
      <c r="FR533" s="67"/>
      <c r="FS533" s="67"/>
      <c r="FT533" s="67"/>
      <c r="FU533" s="67"/>
      <c r="FV533" s="67"/>
      <c r="FW533" s="67"/>
      <c r="FX533" s="67"/>
      <c r="FY533" s="67"/>
      <c r="FZ533" s="67"/>
      <c r="GA533" s="67"/>
      <c r="GB533" s="67"/>
      <c r="GC533" s="67"/>
      <c r="GD533" s="67"/>
      <c r="GE533" s="67"/>
      <c r="GF533" s="67"/>
      <c r="GG533" s="67"/>
      <c r="GH533" s="67"/>
      <c r="GI533" s="67"/>
      <c r="GJ533" s="67"/>
      <c r="GK533" s="67"/>
      <c r="GL533" s="67"/>
      <c r="GM533" s="67"/>
      <c r="GN533" s="67"/>
      <c r="GO533" s="67"/>
      <c r="GP533" s="67"/>
      <c r="GQ533" s="67"/>
      <c r="GR533" s="67"/>
      <c r="GS533" s="67"/>
      <c r="GT533" s="67"/>
      <c r="GU533" s="67"/>
      <c r="GV533" s="67"/>
      <c r="GW533" s="67"/>
    </row>
    <row r="534" spans="1:20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  <c r="CO534" s="67"/>
      <c r="CP534" s="67"/>
      <c r="CQ534" s="67"/>
      <c r="CR534" s="67"/>
      <c r="CS534" s="67"/>
      <c r="CT534" s="67"/>
      <c r="CU534" s="67"/>
      <c r="CV534" s="67"/>
      <c r="CW534" s="67"/>
      <c r="CX534" s="67"/>
      <c r="CY534" s="67"/>
      <c r="CZ534" s="67"/>
      <c r="DA534" s="67"/>
      <c r="DB534" s="67"/>
      <c r="DC534" s="67"/>
      <c r="DD534" s="67"/>
      <c r="DE534" s="67"/>
      <c r="DF534" s="67"/>
      <c r="DG534" s="67"/>
      <c r="DH534" s="67"/>
      <c r="DI534" s="67"/>
      <c r="DJ534" s="67"/>
      <c r="DK534" s="67"/>
      <c r="DL534" s="67"/>
      <c r="DM534" s="67"/>
      <c r="DN534" s="67"/>
      <c r="DO534" s="67"/>
      <c r="DP534" s="67"/>
      <c r="DQ534" s="67"/>
      <c r="DR534" s="67"/>
      <c r="DS534" s="67"/>
      <c r="DT534" s="67"/>
      <c r="DU534" s="67"/>
      <c r="DV534" s="67"/>
      <c r="DW534" s="67"/>
      <c r="DX534" s="67"/>
      <c r="DY534" s="67"/>
      <c r="DZ534" s="67"/>
      <c r="EA534" s="67"/>
      <c r="EB534" s="67"/>
      <c r="EC534" s="67"/>
      <c r="ED534" s="67"/>
      <c r="EE534" s="67"/>
      <c r="EF534" s="67"/>
      <c r="EG534" s="67"/>
      <c r="EH534" s="67"/>
      <c r="EI534" s="67"/>
      <c r="EJ534" s="67"/>
      <c r="EK534" s="67"/>
      <c r="EL534" s="67"/>
      <c r="EM534" s="67"/>
      <c r="EN534" s="67"/>
      <c r="EO534" s="67"/>
      <c r="EP534" s="67"/>
      <c r="EQ534" s="67"/>
      <c r="ER534" s="67"/>
      <c r="ES534" s="67"/>
      <c r="ET534" s="67"/>
      <c r="EU534" s="67"/>
      <c r="EV534" s="67"/>
      <c r="EW534" s="67"/>
      <c r="EX534" s="67"/>
      <c r="EY534" s="67"/>
      <c r="EZ534" s="67"/>
      <c r="FA534" s="67"/>
      <c r="FB534" s="67"/>
      <c r="FC534" s="67"/>
      <c r="FD534" s="67"/>
      <c r="FE534" s="67"/>
      <c r="FF534" s="67"/>
      <c r="FG534" s="67"/>
      <c r="FH534" s="67"/>
      <c r="FI534" s="67"/>
      <c r="FJ534" s="67"/>
      <c r="FK534" s="67"/>
      <c r="FL534" s="67"/>
      <c r="FM534" s="67"/>
      <c r="FN534" s="67"/>
      <c r="FO534" s="67"/>
      <c r="FP534" s="67"/>
      <c r="FQ534" s="67"/>
      <c r="FR534" s="67"/>
      <c r="FS534" s="67"/>
      <c r="FT534" s="67"/>
      <c r="FU534" s="67"/>
      <c r="FV534" s="67"/>
      <c r="FW534" s="67"/>
      <c r="FX534" s="67"/>
      <c r="FY534" s="67"/>
      <c r="FZ534" s="67"/>
      <c r="GA534" s="67"/>
      <c r="GB534" s="67"/>
      <c r="GC534" s="67"/>
      <c r="GD534" s="67"/>
      <c r="GE534" s="67"/>
      <c r="GF534" s="67"/>
      <c r="GG534" s="67"/>
      <c r="GH534" s="67"/>
      <c r="GI534" s="67"/>
      <c r="GJ534" s="67"/>
      <c r="GK534" s="67"/>
      <c r="GL534" s="67"/>
      <c r="GM534" s="67"/>
      <c r="GN534" s="67"/>
      <c r="GO534" s="67"/>
      <c r="GP534" s="67"/>
      <c r="GQ534" s="67"/>
      <c r="GR534" s="67"/>
      <c r="GS534" s="67"/>
      <c r="GT534" s="67"/>
      <c r="GU534" s="67"/>
      <c r="GV534" s="67"/>
      <c r="GW534" s="67"/>
    </row>
    <row r="535" spans="1:20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  <c r="CO535" s="67"/>
      <c r="CP535" s="67"/>
      <c r="CQ535" s="67"/>
      <c r="CR535" s="67"/>
      <c r="CS535" s="67"/>
      <c r="CT535" s="67"/>
      <c r="CU535" s="67"/>
      <c r="CV535" s="67"/>
      <c r="CW535" s="67"/>
      <c r="CX535" s="67"/>
      <c r="CY535" s="67"/>
      <c r="CZ535" s="67"/>
      <c r="DA535" s="67"/>
      <c r="DB535" s="67"/>
      <c r="DC535" s="67"/>
      <c r="DD535" s="67"/>
      <c r="DE535" s="67"/>
      <c r="DF535" s="67"/>
      <c r="DG535" s="67"/>
      <c r="DH535" s="67"/>
      <c r="DI535" s="67"/>
      <c r="DJ535" s="67"/>
      <c r="DK535" s="67"/>
      <c r="DL535" s="67"/>
      <c r="DM535" s="67"/>
      <c r="DN535" s="67"/>
      <c r="DO535" s="67"/>
      <c r="DP535" s="67"/>
      <c r="DQ535" s="67"/>
      <c r="DR535" s="67"/>
      <c r="DS535" s="67"/>
      <c r="DT535" s="67"/>
      <c r="DU535" s="67"/>
      <c r="DV535" s="67"/>
      <c r="DW535" s="67"/>
      <c r="DX535" s="67"/>
      <c r="DY535" s="67"/>
      <c r="DZ535" s="67"/>
      <c r="EA535" s="67"/>
      <c r="EB535" s="67"/>
      <c r="EC535" s="67"/>
      <c r="ED535" s="67"/>
      <c r="EE535" s="67"/>
      <c r="EF535" s="67"/>
      <c r="EG535" s="67"/>
      <c r="EH535" s="67"/>
      <c r="EI535" s="67"/>
      <c r="EJ535" s="67"/>
      <c r="EK535" s="67"/>
      <c r="EL535" s="67"/>
      <c r="EM535" s="67"/>
      <c r="EN535" s="67"/>
      <c r="EO535" s="67"/>
      <c r="EP535" s="67"/>
      <c r="EQ535" s="67"/>
      <c r="ER535" s="67"/>
      <c r="ES535" s="67"/>
      <c r="ET535" s="67"/>
      <c r="EU535" s="67"/>
      <c r="EV535" s="67"/>
      <c r="EW535" s="67"/>
      <c r="EX535" s="67"/>
      <c r="EY535" s="67"/>
      <c r="EZ535" s="67"/>
      <c r="FA535" s="67"/>
      <c r="FB535" s="67"/>
      <c r="FC535" s="67"/>
      <c r="FD535" s="67"/>
      <c r="FE535" s="67"/>
      <c r="FF535" s="67"/>
      <c r="FG535" s="67"/>
      <c r="FH535" s="67"/>
      <c r="FI535" s="67"/>
      <c r="FJ535" s="67"/>
      <c r="FK535" s="67"/>
      <c r="FL535" s="67"/>
      <c r="FM535" s="67"/>
      <c r="FN535" s="67"/>
      <c r="FO535" s="67"/>
      <c r="FP535" s="67"/>
      <c r="FQ535" s="67"/>
      <c r="FR535" s="67"/>
      <c r="FS535" s="67"/>
      <c r="FT535" s="67"/>
      <c r="FU535" s="67"/>
      <c r="FV535" s="67"/>
      <c r="FW535" s="67"/>
      <c r="FX535" s="67"/>
      <c r="FY535" s="67"/>
      <c r="FZ535" s="67"/>
      <c r="GA535" s="67"/>
      <c r="GB535" s="67"/>
      <c r="GC535" s="67"/>
      <c r="GD535" s="67"/>
      <c r="GE535" s="67"/>
      <c r="GF535" s="67"/>
      <c r="GG535" s="67"/>
      <c r="GH535" s="67"/>
      <c r="GI535" s="67"/>
      <c r="GJ535" s="67"/>
      <c r="GK535" s="67"/>
      <c r="GL535" s="67"/>
      <c r="GM535" s="67"/>
      <c r="GN535" s="67"/>
      <c r="GO535" s="67"/>
      <c r="GP535" s="67"/>
      <c r="GQ535" s="67"/>
      <c r="GR535" s="67"/>
      <c r="GS535" s="67"/>
      <c r="GT535" s="67"/>
      <c r="GU535" s="67"/>
      <c r="GV535" s="67"/>
      <c r="GW535" s="67"/>
    </row>
    <row r="536" spans="1:20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  <c r="CO536" s="67"/>
      <c r="CP536" s="67"/>
      <c r="CQ536" s="67"/>
      <c r="CR536" s="67"/>
      <c r="CS536" s="67"/>
      <c r="CT536" s="67"/>
      <c r="CU536" s="67"/>
      <c r="CV536" s="67"/>
      <c r="CW536" s="67"/>
      <c r="CX536" s="67"/>
      <c r="CY536" s="67"/>
      <c r="CZ536" s="67"/>
      <c r="DA536" s="67"/>
      <c r="DB536" s="67"/>
      <c r="DC536" s="67"/>
      <c r="DD536" s="67"/>
      <c r="DE536" s="67"/>
      <c r="DF536" s="67"/>
      <c r="DG536" s="67"/>
      <c r="DH536" s="67"/>
      <c r="DI536" s="67"/>
      <c r="DJ536" s="67"/>
      <c r="DK536" s="67"/>
      <c r="DL536" s="67"/>
      <c r="DM536" s="67"/>
      <c r="DN536" s="67"/>
      <c r="DO536" s="67"/>
      <c r="DP536" s="67"/>
      <c r="DQ536" s="67"/>
      <c r="DR536" s="67"/>
      <c r="DS536" s="67"/>
      <c r="DT536" s="67"/>
      <c r="DU536" s="67"/>
      <c r="DV536" s="67"/>
      <c r="DW536" s="67"/>
      <c r="DX536" s="67"/>
      <c r="DY536" s="67"/>
      <c r="DZ536" s="67"/>
      <c r="EA536" s="67"/>
      <c r="EB536" s="67"/>
      <c r="EC536" s="67"/>
      <c r="ED536" s="67"/>
      <c r="EE536" s="67"/>
      <c r="EF536" s="67"/>
      <c r="EG536" s="67"/>
      <c r="EH536" s="67"/>
      <c r="EI536" s="67"/>
      <c r="EJ536" s="67"/>
      <c r="EK536" s="67"/>
      <c r="EL536" s="67"/>
      <c r="EM536" s="67"/>
      <c r="EN536" s="67"/>
      <c r="EO536" s="67"/>
      <c r="EP536" s="67"/>
      <c r="EQ536" s="67"/>
      <c r="ER536" s="67"/>
      <c r="ES536" s="67"/>
      <c r="ET536" s="67"/>
      <c r="EU536" s="67"/>
      <c r="EV536" s="67"/>
      <c r="EW536" s="67"/>
      <c r="EX536" s="67"/>
      <c r="EY536" s="67"/>
      <c r="EZ536" s="67"/>
      <c r="FA536" s="67"/>
      <c r="FB536" s="67"/>
      <c r="FC536" s="67"/>
      <c r="FD536" s="67"/>
      <c r="FE536" s="67"/>
      <c r="FF536" s="67"/>
      <c r="FG536" s="67"/>
      <c r="FH536" s="67"/>
      <c r="FI536" s="67"/>
      <c r="FJ536" s="67"/>
      <c r="FK536" s="67"/>
      <c r="FL536" s="67"/>
      <c r="FM536" s="67"/>
      <c r="FN536" s="67"/>
      <c r="FO536" s="67"/>
      <c r="FP536" s="67"/>
      <c r="FQ536" s="67"/>
      <c r="FR536" s="67"/>
      <c r="FS536" s="67"/>
      <c r="FT536" s="67"/>
      <c r="FU536" s="67"/>
      <c r="FV536" s="67"/>
      <c r="FW536" s="67"/>
      <c r="FX536" s="67"/>
      <c r="FY536" s="67"/>
      <c r="FZ536" s="67"/>
      <c r="GA536" s="67"/>
      <c r="GB536" s="67"/>
      <c r="GC536" s="67"/>
      <c r="GD536" s="67"/>
      <c r="GE536" s="67"/>
      <c r="GF536" s="67"/>
      <c r="GG536" s="67"/>
      <c r="GH536" s="67"/>
      <c r="GI536" s="67"/>
      <c r="GJ536" s="67"/>
      <c r="GK536" s="67"/>
      <c r="GL536" s="67"/>
      <c r="GM536" s="67"/>
      <c r="GN536" s="67"/>
      <c r="GO536" s="67"/>
      <c r="GP536" s="67"/>
      <c r="GQ536" s="67"/>
      <c r="GR536" s="67"/>
      <c r="GS536" s="67"/>
      <c r="GT536" s="67"/>
      <c r="GU536" s="67"/>
      <c r="GV536" s="67"/>
      <c r="GW536" s="67"/>
    </row>
    <row r="537" spans="1:20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  <c r="CO537" s="67"/>
      <c r="CP537" s="67"/>
      <c r="CQ537" s="67"/>
      <c r="CR537" s="67"/>
      <c r="CS537" s="67"/>
      <c r="CT537" s="67"/>
      <c r="CU537" s="67"/>
      <c r="CV537" s="67"/>
      <c r="CW537" s="67"/>
      <c r="CX537" s="67"/>
      <c r="CY537" s="67"/>
      <c r="CZ537" s="67"/>
      <c r="DA537" s="67"/>
      <c r="DB537" s="67"/>
      <c r="DC537" s="67"/>
      <c r="DD537" s="67"/>
      <c r="DE537" s="67"/>
      <c r="DF537" s="67"/>
      <c r="DG537" s="67"/>
      <c r="DH537" s="67"/>
      <c r="DI537" s="67"/>
      <c r="DJ537" s="67"/>
      <c r="DK537" s="67"/>
      <c r="DL537" s="67"/>
      <c r="DM537" s="67"/>
      <c r="DN537" s="67"/>
      <c r="DO537" s="67"/>
      <c r="DP537" s="67"/>
      <c r="DQ537" s="67"/>
      <c r="DR537" s="67"/>
      <c r="DS537" s="67"/>
      <c r="DT537" s="67"/>
      <c r="DU537" s="67"/>
      <c r="DV537" s="67"/>
      <c r="DW537" s="67"/>
      <c r="DX537" s="67"/>
      <c r="DY537" s="67"/>
      <c r="DZ537" s="67"/>
      <c r="EA537" s="67"/>
      <c r="EB537" s="67"/>
      <c r="EC537" s="67"/>
      <c r="ED537" s="67"/>
      <c r="EE537" s="67"/>
      <c r="EF537" s="67"/>
      <c r="EG537" s="67"/>
      <c r="EH537" s="67"/>
      <c r="EI537" s="67"/>
      <c r="EJ537" s="67"/>
      <c r="EK537" s="67"/>
      <c r="EL537" s="67"/>
      <c r="EM537" s="67"/>
      <c r="EN537" s="67"/>
      <c r="EO537" s="67"/>
      <c r="EP537" s="67"/>
      <c r="EQ537" s="67"/>
      <c r="ER537" s="67"/>
      <c r="ES537" s="67"/>
      <c r="ET537" s="67"/>
      <c r="EU537" s="67"/>
      <c r="EV537" s="67"/>
      <c r="EW537" s="67"/>
      <c r="EX537" s="67"/>
      <c r="EY537" s="67"/>
      <c r="EZ537" s="67"/>
      <c r="FA537" s="67"/>
      <c r="FB537" s="67"/>
      <c r="FC537" s="67"/>
      <c r="FD537" s="67"/>
      <c r="FE537" s="67"/>
      <c r="FF537" s="67"/>
      <c r="FG537" s="67"/>
      <c r="FH537" s="67"/>
      <c r="FI537" s="67"/>
      <c r="FJ537" s="67"/>
      <c r="FK537" s="67"/>
      <c r="FL537" s="67"/>
      <c r="FM537" s="67"/>
      <c r="FN537" s="67"/>
      <c r="FO537" s="67"/>
      <c r="FP537" s="67"/>
      <c r="FQ537" s="67"/>
      <c r="FR537" s="67"/>
      <c r="FS537" s="67"/>
      <c r="FT537" s="67"/>
      <c r="FU537" s="67"/>
      <c r="FV537" s="67"/>
      <c r="FW537" s="67"/>
      <c r="FX537" s="67"/>
      <c r="FY537" s="67"/>
      <c r="FZ537" s="67"/>
      <c r="GA537" s="67"/>
      <c r="GB537" s="67"/>
      <c r="GC537" s="67"/>
      <c r="GD537" s="67"/>
      <c r="GE537" s="67"/>
      <c r="GF537" s="67"/>
      <c r="GG537" s="67"/>
      <c r="GH537" s="67"/>
      <c r="GI537" s="67"/>
      <c r="GJ537" s="67"/>
      <c r="GK537" s="67"/>
      <c r="GL537" s="67"/>
      <c r="GM537" s="67"/>
      <c r="GN537" s="67"/>
      <c r="GO537" s="67"/>
      <c r="GP537" s="67"/>
      <c r="GQ537" s="67"/>
      <c r="GR537" s="67"/>
      <c r="GS537" s="67"/>
      <c r="GT537" s="67"/>
      <c r="GU537" s="67"/>
      <c r="GV537" s="67"/>
      <c r="GW537" s="67"/>
    </row>
    <row r="538" spans="1:20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  <c r="CO538" s="67"/>
      <c r="CP538" s="67"/>
      <c r="CQ538" s="67"/>
      <c r="CR538" s="67"/>
      <c r="CS538" s="67"/>
      <c r="CT538" s="67"/>
      <c r="CU538" s="67"/>
      <c r="CV538" s="67"/>
      <c r="CW538" s="67"/>
      <c r="CX538" s="67"/>
      <c r="CY538" s="67"/>
      <c r="CZ538" s="67"/>
      <c r="DA538" s="67"/>
      <c r="DB538" s="67"/>
      <c r="DC538" s="67"/>
      <c r="DD538" s="67"/>
      <c r="DE538" s="67"/>
      <c r="DF538" s="67"/>
      <c r="DG538" s="67"/>
      <c r="DH538" s="67"/>
      <c r="DI538" s="67"/>
      <c r="DJ538" s="67"/>
      <c r="DK538" s="67"/>
      <c r="DL538" s="67"/>
      <c r="DM538" s="67"/>
      <c r="DN538" s="67"/>
      <c r="DO538" s="67"/>
      <c r="DP538" s="67"/>
      <c r="DQ538" s="67"/>
      <c r="DR538" s="67"/>
      <c r="DS538" s="67"/>
      <c r="DT538" s="67"/>
      <c r="DU538" s="67"/>
      <c r="DV538" s="67"/>
      <c r="DW538" s="67"/>
      <c r="DX538" s="67"/>
      <c r="DY538" s="67"/>
      <c r="DZ538" s="67"/>
      <c r="EA538" s="67"/>
      <c r="EB538" s="67"/>
      <c r="EC538" s="67"/>
      <c r="ED538" s="67"/>
      <c r="EE538" s="67"/>
      <c r="EF538" s="67"/>
      <c r="EG538" s="67"/>
      <c r="EH538" s="67"/>
      <c r="EI538" s="67"/>
      <c r="EJ538" s="67"/>
      <c r="EK538" s="67"/>
      <c r="EL538" s="67"/>
      <c r="EM538" s="67"/>
      <c r="EN538" s="67"/>
      <c r="EO538" s="67"/>
      <c r="EP538" s="67"/>
      <c r="EQ538" s="67"/>
      <c r="ER538" s="67"/>
      <c r="ES538" s="67"/>
      <c r="ET538" s="67"/>
      <c r="EU538" s="67"/>
      <c r="EV538" s="67"/>
      <c r="EW538" s="67"/>
      <c r="EX538" s="67"/>
      <c r="EY538" s="67"/>
      <c r="EZ538" s="67"/>
      <c r="FA538" s="67"/>
      <c r="FB538" s="67"/>
      <c r="FC538" s="67"/>
      <c r="FD538" s="67"/>
      <c r="FE538" s="67"/>
      <c r="FF538" s="67"/>
      <c r="FG538" s="67"/>
      <c r="FH538" s="67"/>
      <c r="FI538" s="67"/>
      <c r="FJ538" s="67"/>
      <c r="FK538" s="67"/>
      <c r="FL538" s="67"/>
      <c r="FM538" s="67"/>
      <c r="FN538" s="67"/>
      <c r="FO538" s="67"/>
      <c r="FP538" s="67"/>
      <c r="FQ538" s="67"/>
      <c r="FR538" s="67"/>
      <c r="FS538" s="67"/>
      <c r="FT538" s="67"/>
      <c r="FU538" s="67"/>
      <c r="FV538" s="67"/>
      <c r="FW538" s="67"/>
      <c r="FX538" s="67"/>
      <c r="FY538" s="67"/>
      <c r="FZ538" s="67"/>
      <c r="GA538" s="67"/>
      <c r="GB538" s="67"/>
      <c r="GC538" s="67"/>
      <c r="GD538" s="67"/>
      <c r="GE538" s="67"/>
      <c r="GF538" s="67"/>
      <c r="GG538" s="67"/>
      <c r="GH538" s="67"/>
      <c r="GI538" s="67"/>
      <c r="GJ538" s="67"/>
      <c r="GK538" s="67"/>
      <c r="GL538" s="67"/>
      <c r="GM538" s="67"/>
      <c r="GN538" s="67"/>
      <c r="GO538" s="67"/>
      <c r="GP538" s="67"/>
      <c r="GQ538" s="67"/>
      <c r="GR538" s="67"/>
      <c r="GS538" s="67"/>
      <c r="GT538" s="67"/>
      <c r="GU538" s="67"/>
      <c r="GV538" s="67"/>
      <c r="GW538" s="67"/>
    </row>
    <row r="539" spans="1:205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  <c r="CO539" s="67"/>
      <c r="CP539" s="67"/>
      <c r="CQ539" s="67"/>
      <c r="CR539" s="67"/>
      <c r="CS539" s="67"/>
      <c r="CT539" s="67"/>
      <c r="CU539" s="67"/>
      <c r="CV539" s="67"/>
      <c r="CW539" s="67"/>
      <c r="CX539" s="67"/>
      <c r="CY539" s="67"/>
      <c r="CZ539" s="67"/>
      <c r="DA539" s="67"/>
      <c r="DB539" s="67"/>
      <c r="DC539" s="67"/>
      <c r="DD539" s="67"/>
      <c r="DE539" s="67"/>
      <c r="DF539" s="67"/>
      <c r="DG539" s="67"/>
      <c r="DH539" s="67"/>
      <c r="DI539" s="67"/>
      <c r="DJ539" s="67"/>
      <c r="DK539" s="67"/>
      <c r="DL539" s="67"/>
      <c r="DM539" s="67"/>
      <c r="DN539" s="67"/>
      <c r="DO539" s="67"/>
      <c r="DP539" s="67"/>
      <c r="DQ539" s="67"/>
      <c r="DR539" s="67"/>
      <c r="DS539" s="67"/>
      <c r="DT539" s="67"/>
      <c r="DU539" s="67"/>
      <c r="DV539" s="67"/>
      <c r="DW539" s="67"/>
      <c r="DX539" s="67"/>
      <c r="DY539" s="67"/>
      <c r="DZ539" s="67"/>
      <c r="EA539" s="67"/>
      <c r="EB539" s="67"/>
      <c r="EC539" s="67"/>
      <c r="ED539" s="67"/>
      <c r="EE539" s="67"/>
      <c r="EF539" s="67"/>
      <c r="EG539" s="67"/>
      <c r="EH539" s="67"/>
      <c r="EI539" s="67"/>
      <c r="EJ539" s="67"/>
      <c r="EK539" s="67"/>
      <c r="EL539" s="67"/>
      <c r="EM539" s="67"/>
      <c r="EN539" s="67"/>
      <c r="EO539" s="67"/>
      <c r="EP539" s="67"/>
      <c r="EQ539" s="67"/>
      <c r="ER539" s="67"/>
      <c r="ES539" s="67"/>
      <c r="ET539" s="67"/>
      <c r="EU539" s="67"/>
      <c r="EV539" s="67"/>
      <c r="EW539" s="67"/>
      <c r="EX539" s="67"/>
      <c r="EY539" s="67"/>
      <c r="EZ539" s="67"/>
      <c r="FA539" s="67"/>
      <c r="FB539" s="67"/>
      <c r="FC539" s="67"/>
      <c r="FD539" s="67"/>
      <c r="FE539" s="67"/>
      <c r="FF539" s="67"/>
      <c r="FG539" s="67"/>
      <c r="FH539" s="67"/>
      <c r="FI539" s="67"/>
      <c r="FJ539" s="67"/>
      <c r="FK539" s="67"/>
      <c r="FL539" s="67"/>
      <c r="FM539" s="67"/>
      <c r="FN539" s="67"/>
      <c r="FO539" s="67"/>
      <c r="FP539" s="67"/>
      <c r="FQ539" s="67"/>
      <c r="FR539" s="67"/>
      <c r="FS539" s="67"/>
      <c r="FT539" s="67"/>
      <c r="FU539" s="67"/>
      <c r="FV539" s="67"/>
      <c r="FW539" s="67"/>
      <c r="FX539" s="67"/>
      <c r="FY539" s="67"/>
      <c r="FZ539" s="67"/>
      <c r="GA539" s="67"/>
      <c r="GB539" s="67"/>
      <c r="GC539" s="67"/>
      <c r="GD539" s="67"/>
      <c r="GE539" s="67"/>
      <c r="GF539" s="67"/>
      <c r="GG539" s="67"/>
      <c r="GH539" s="67"/>
      <c r="GI539" s="67"/>
      <c r="GJ539" s="67"/>
      <c r="GK539" s="67"/>
      <c r="GL539" s="67"/>
      <c r="GM539" s="67"/>
      <c r="GN539" s="67"/>
      <c r="GO539" s="67"/>
      <c r="GP539" s="67"/>
      <c r="GQ539" s="67"/>
      <c r="GR539" s="67"/>
      <c r="GS539" s="67"/>
      <c r="GT539" s="67"/>
      <c r="GU539" s="67"/>
      <c r="GV539" s="67"/>
      <c r="GW539" s="67"/>
    </row>
    <row r="540" spans="1:205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  <c r="CO540" s="67"/>
      <c r="CP540" s="67"/>
      <c r="CQ540" s="67"/>
      <c r="CR540" s="67"/>
      <c r="CS540" s="67"/>
      <c r="CT540" s="67"/>
      <c r="CU540" s="67"/>
      <c r="CV540" s="67"/>
      <c r="CW540" s="67"/>
      <c r="CX540" s="67"/>
      <c r="CY540" s="67"/>
      <c r="CZ540" s="67"/>
      <c r="DA540" s="67"/>
      <c r="DB540" s="67"/>
      <c r="DC540" s="67"/>
      <c r="DD540" s="67"/>
      <c r="DE540" s="67"/>
      <c r="DF540" s="67"/>
      <c r="DG540" s="67"/>
      <c r="DH540" s="67"/>
      <c r="DI540" s="67"/>
      <c r="DJ540" s="67"/>
      <c r="DK540" s="67"/>
      <c r="DL540" s="67"/>
      <c r="DM540" s="67"/>
      <c r="DN540" s="67"/>
      <c r="DO540" s="67"/>
      <c r="DP540" s="67"/>
      <c r="DQ540" s="67"/>
      <c r="DR540" s="67"/>
      <c r="DS540" s="67"/>
      <c r="DT540" s="67"/>
      <c r="DU540" s="67"/>
      <c r="DV540" s="67"/>
      <c r="DW540" s="67"/>
      <c r="DX540" s="67"/>
      <c r="DY540" s="67"/>
      <c r="DZ540" s="67"/>
      <c r="EA540" s="67"/>
      <c r="EB540" s="67"/>
      <c r="EC540" s="67"/>
      <c r="ED540" s="67"/>
      <c r="EE540" s="67"/>
      <c r="EF540" s="67"/>
      <c r="EG540" s="67"/>
      <c r="EH540" s="67"/>
      <c r="EI540" s="67"/>
      <c r="EJ540" s="67"/>
      <c r="EK540" s="67"/>
      <c r="EL540" s="67"/>
      <c r="EM540" s="67"/>
      <c r="EN540" s="67"/>
      <c r="EO540" s="67"/>
      <c r="EP540" s="67"/>
      <c r="EQ540" s="67"/>
      <c r="ER540" s="67"/>
      <c r="ES540" s="67"/>
      <c r="ET540" s="67"/>
      <c r="EU540" s="67"/>
      <c r="EV540" s="67"/>
      <c r="EW540" s="67"/>
      <c r="EX540" s="67"/>
      <c r="EY540" s="67"/>
      <c r="EZ540" s="67"/>
      <c r="FA540" s="67"/>
      <c r="FB540" s="67"/>
      <c r="FC540" s="67"/>
      <c r="FD540" s="67"/>
      <c r="FE540" s="67"/>
      <c r="FF540" s="67"/>
      <c r="FG540" s="67"/>
      <c r="FH540" s="67"/>
      <c r="FI540" s="67"/>
      <c r="FJ540" s="67"/>
      <c r="FK540" s="67"/>
      <c r="FL540" s="67"/>
      <c r="FM540" s="67"/>
      <c r="FN540" s="67"/>
      <c r="FO540" s="67"/>
      <c r="FP540" s="67"/>
      <c r="FQ540" s="67"/>
      <c r="FR540" s="67"/>
      <c r="FS540" s="67"/>
      <c r="FT540" s="67"/>
      <c r="FU540" s="67"/>
      <c r="FV540" s="67"/>
      <c r="FW540" s="67"/>
      <c r="FX540" s="67"/>
      <c r="FY540" s="67"/>
      <c r="FZ540" s="67"/>
      <c r="GA540" s="67"/>
      <c r="GB540" s="67"/>
      <c r="GC540" s="67"/>
      <c r="GD540" s="67"/>
      <c r="GE540" s="67"/>
      <c r="GF540" s="67"/>
      <c r="GG540" s="67"/>
      <c r="GH540" s="67"/>
      <c r="GI540" s="67"/>
      <c r="GJ540" s="67"/>
      <c r="GK540" s="67"/>
      <c r="GL540" s="67"/>
      <c r="GM540" s="67"/>
      <c r="GN540" s="67"/>
      <c r="GO540" s="67"/>
      <c r="GP540" s="67"/>
      <c r="GQ540" s="67"/>
      <c r="GR540" s="67"/>
      <c r="GS540" s="67"/>
      <c r="GT540" s="67"/>
      <c r="GU540" s="67"/>
      <c r="GV540" s="67"/>
      <c r="GW540" s="67"/>
    </row>
    <row r="541" spans="1:205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J541" s="67"/>
      <c r="CK541" s="67"/>
      <c r="CL541" s="67"/>
      <c r="CM541" s="67"/>
      <c r="CN541" s="67"/>
      <c r="CO541" s="67"/>
      <c r="CP541" s="67"/>
      <c r="CQ541" s="67"/>
      <c r="CR541" s="67"/>
      <c r="CS541" s="67"/>
      <c r="CT541" s="67"/>
      <c r="CU541" s="67"/>
      <c r="CV541" s="67"/>
      <c r="CW541" s="67"/>
      <c r="CX541" s="67"/>
      <c r="CY541" s="67"/>
      <c r="CZ541" s="67"/>
      <c r="DA541" s="67"/>
      <c r="DB541" s="67"/>
      <c r="DC541" s="67"/>
      <c r="DD541" s="67"/>
      <c r="DE541" s="67"/>
      <c r="DF541" s="67"/>
      <c r="DG541" s="67"/>
      <c r="DH541" s="67"/>
      <c r="DI541" s="67"/>
      <c r="DJ541" s="67"/>
      <c r="DK541" s="67"/>
      <c r="DL541" s="67"/>
      <c r="DM541" s="67"/>
      <c r="DN541" s="67"/>
      <c r="DO541" s="67"/>
      <c r="DP541" s="67"/>
      <c r="DQ541" s="67"/>
      <c r="DR541" s="67"/>
      <c r="DS541" s="67"/>
      <c r="DT541" s="67"/>
      <c r="DU541" s="67"/>
      <c r="DV541" s="67"/>
      <c r="DW541" s="67"/>
      <c r="DX541" s="67"/>
      <c r="DY541" s="67"/>
      <c r="DZ541" s="67"/>
      <c r="EA541" s="67"/>
      <c r="EB541" s="67"/>
      <c r="EC541" s="67"/>
      <c r="ED541" s="67"/>
      <c r="EE541" s="67"/>
      <c r="EF541" s="67"/>
      <c r="EG541" s="67"/>
      <c r="EH541" s="67"/>
      <c r="EI541" s="67"/>
      <c r="EJ541" s="67"/>
      <c r="EK541" s="67"/>
      <c r="EL541" s="67"/>
      <c r="EM541" s="67"/>
      <c r="EN541" s="67"/>
      <c r="EO541" s="67"/>
      <c r="EP541" s="67"/>
      <c r="EQ541" s="67"/>
      <c r="ER541" s="67"/>
      <c r="ES541" s="67"/>
      <c r="ET541" s="67"/>
      <c r="EU541" s="67"/>
      <c r="EV541" s="67"/>
      <c r="EW541" s="67"/>
      <c r="EX541" s="67"/>
      <c r="EY541" s="67"/>
      <c r="EZ541" s="67"/>
      <c r="FA541" s="67"/>
      <c r="FB541" s="67"/>
      <c r="FC541" s="67"/>
      <c r="FD541" s="67"/>
      <c r="FE541" s="67"/>
      <c r="FF541" s="67"/>
      <c r="FG541" s="67"/>
      <c r="FH541" s="67"/>
      <c r="FI541" s="67"/>
      <c r="FJ541" s="67"/>
      <c r="FK541" s="67"/>
      <c r="FL541" s="67"/>
      <c r="FM541" s="67"/>
      <c r="FN541" s="67"/>
      <c r="FO541" s="67"/>
      <c r="FP541" s="67"/>
      <c r="FQ541" s="67"/>
      <c r="FR541" s="67"/>
      <c r="FS541" s="67"/>
      <c r="FT541" s="67"/>
      <c r="FU541" s="67"/>
      <c r="FV541" s="67"/>
      <c r="FW541" s="67"/>
      <c r="FX541" s="67"/>
      <c r="FY541" s="67"/>
      <c r="FZ541" s="67"/>
      <c r="GA541" s="67"/>
      <c r="GB541" s="67"/>
      <c r="GC541" s="67"/>
      <c r="GD541" s="67"/>
      <c r="GE541" s="67"/>
      <c r="GF541" s="67"/>
      <c r="GG541" s="67"/>
      <c r="GH541" s="67"/>
      <c r="GI541" s="67"/>
      <c r="GJ541" s="67"/>
      <c r="GK541" s="67"/>
      <c r="GL541" s="67"/>
      <c r="GM541" s="67"/>
      <c r="GN541" s="67"/>
      <c r="GO541" s="67"/>
      <c r="GP541" s="67"/>
      <c r="GQ541" s="67"/>
      <c r="GR541" s="67"/>
      <c r="GS541" s="67"/>
      <c r="GT541" s="67"/>
      <c r="GU541" s="67"/>
      <c r="GV541" s="67"/>
      <c r="GW541" s="67"/>
    </row>
    <row r="542" spans="1:205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67"/>
      <c r="CK542" s="67"/>
      <c r="CL542" s="67"/>
      <c r="CM542" s="67"/>
      <c r="CN542" s="67"/>
      <c r="CO542" s="67"/>
      <c r="CP542" s="67"/>
      <c r="CQ542" s="67"/>
      <c r="CR542" s="67"/>
      <c r="CS542" s="67"/>
      <c r="CT542" s="67"/>
      <c r="CU542" s="67"/>
      <c r="CV542" s="67"/>
      <c r="CW542" s="67"/>
      <c r="CX542" s="67"/>
      <c r="CY542" s="67"/>
      <c r="CZ542" s="67"/>
      <c r="DA542" s="67"/>
      <c r="DB542" s="67"/>
      <c r="DC542" s="67"/>
      <c r="DD542" s="67"/>
      <c r="DE542" s="67"/>
      <c r="DF542" s="67"/>
      <c r="DG542" s="67"/>
      <c r="DH542" s="67"/>
      <c r="DI542" s="67"/>
      <c r="DJ542" s="67"/>
      <c r="DK542" s="67"/>
      <c r="DL542" s="67"/>
      <c r="DM542" s="67"/>
      <c r="DN542" s="67"/>
      <c r="DO542" s="67"/>
      <c r="DP542" s="67"/>
      <c r="DQ542" s="67"/>
      <c r="DR542" s="67"/>
      <c r="DS542" s="67"/>
      <c r="DT542" s="67"/>
      <c r="DU542" s="67"/>
      <c r="DV542" s="67"/>
      <c r="DW542" s="67"/>
      <c r="DX542" s="67"/>
      <c r="DY542" s="67"/>
      <c r="DZ542" s="67"/>
      <c r="EA542" s="67"/>
      <c r="EB542" s="67"/>
      <c r="EC542" s="67"/>
      <c r="ED542" s="67"/>
      <c r="EE542" s="67"/>
      <c r="EF542" s="67"/>
      <c r="EG542" s="67"/>
      <c r="EH542" s="67"/>
      <c r="EI542" s="67"/>
      <c r="EJ542" s="67"/>
      <c r="EK542" s="67"/>
      <c r="EL542" s="67"/>
      <c r="EM542" s="67"/>
      <c r="EN542" s="67"/>
      <c r="EO542" s="67"/>
      <c r="EP542" s="67"/>
      <c r="EQ542" s="67"/>
      <c r="ER542" s="67"/>
      <c r="ES542" s="67"/>
      <c r="ET542" s="67"/>
      <c r="EU542" s="67"/>
      <c r="EV542" s="67"/>
      <c r="EW542" s="67"/>
      <c r="EX542" s="67"/>
      <c r="EY542" s="67"/>
      <c r="EZ542" s="67"/>
      <c r="FA542" s="67"/>
      <c r="FB542" s="67"/>
      <c r="FC542" s="67"/>
      <c r="FD542" s="67"/>
      <c r="FE542" s="67"/>
      <c r="FF542" s="67"/>
      <c r="FG542" s="67"/>
      <c r="FH542" s="67"/>
      <c r="FI542" s="67"/>
      <c r="FJ542" s="67"/>
      <c r="FK542" s="67"/>
      <c r="FL542" s="67"/>
      <c r="FM542" s="67"/>
      <c r="FN542" s="67"/>
      <c r="FO542" s="67"/>
      <c r="FP542" s="67"/>
      <c r="FQ542" s="67"/>
      <c r="FR542" s="67"/>
      <c r="FS542" s="67"/>
      <c r="FT542" s="67"/>
      <c r="FU542" s="67"/>
      <c r="FV542" s="67"/>
      <c r="FW542" s="67"/>
      <c r="FX542" s="67"/>
      <c r="FY542" s="67"/>
      <c r="FZ542" s="67"/>
      <c r="GA542" s="67"/>
      <c r="GB542" s="67"/>
      <c r="GC542" s="67"/>
      <c r="GD542" s="67"/>
      <c r="GE542" s="67"/>
      <c r="GF542" s="67"/>
      <c r="GG542" s="67"/>
      <c r="GH542" s="67"/>
      <c r="GI542" s="67"/>
      <c r="GJ542" s="67"/>
      <c r="GK542" s="67"/>
      <c r="GL542" s="67"/>
      <c r="GM542" s="67"/>
      <c r="GN542" s="67"/>
      <c r="GO542" s="67"/>
      <c r="GP542" s="67"/>
      <c r="GQ542" s="67"/>
      <c r="GR542" s="67"/>
      <c r="GS542" s="67"/>
      <c r="GT542" s="67"/>
      <c r="GU542" s="67"/>
      <c r="GV542" s="67"/>
      <c r="GW542" s="67"/>
    </row>
    <row r="543" spans="1:205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  <c r="DS543" s="67"/>
      <c r="DT543" s="67"/>
      <c r="DU543" s="67"/>
      <c r="DV543" s="67"/>
      <c r="DW543" s="67"/>
      <c r="DX543" s="67"/>
      <c r="DY543" s="67"/>
      <c r="DZ543" s="67"/>
      <c r="EA543" s="67"/>
      <c r="EB543" s="67"/>
      <c r="EC543" s="67"/>
      <c r="ED543" s="67"/>
      <c r="EE543" s="67"/>
      <c r="EF543" s="67"/>
      <c r="EG543" s="67"/>
      <c r="EH543" s="67"/>
      <c r="EI543" s="67"/>
      <c r="EJ543" s="67"/>
      <c r="EK543" s="67"/>
      <c r="EL543" s="67"/>
      <c r="EM543" s="67"/>
      <c r="EN543" s="67"/>
      <c r="EO543" s="67"/>
      <c r="EP543" s="67"/>
      <c r="EQ543" s="67"/>
      <c r="ER543" s="67"/>
      <c r="ES543" s="67"/>
      <c r="ET543" s="67"/>
      <c r="EU543" s="67"/>
      <c r="EV543" s="67"/>
      <c r="EW543" s="67"/>
      <c r="EX543" s="67"/>
      <c r="EY543" s="67"/>
      <c r="EZ543" s="67"/>
      <c r="FA543" s="67"/>
      <c r="FB543" s="67"/>
      <c r="FC543" s="67"/>
      <c r="FD543" s="67"/>
      <c r="FE543" s="67"/>
      <c r="FF543" s="67"/>
      <c r="FG543" s="67"/>
      <c r="FH543" s="67"/>
      <c r="FI543" s="67"/>
      <c r="FJ543" s="67"/>
      <c r="FK543" s="67"/>
      <c r="FL543" s="67"/>
      <c r="FM543" s="67"/>
      <c r="FN543" s="67"/>
      <c r="FO543" s="67"/>
      <c r="FP543" s="67"/>
      <c r="FQ543" s="67"/>
      <c r="FR543" s="67"/>
      <c r="FS543" s="67"/>
      <c r="FT543" s="67"/>
      <c r="FU543" s="67"/>
      <c r="FV543" s="67"/>
      <c r="FW543" s="67"/>
      <c r="FX543" s="67"/>
      <c r="FY543" s="67"/>
      <c r="FZ543" s="67"/>
      <c r="GA543" s="67"/>
      <c r="GB543" s="67"/>
      <c r="GC543" s="67"/>
      <c r="GD543" s="67"/>
      <c r="GE543" s="67"/>
      <c r="GF543" s="67"/>
      <c r="GG543" s="67"/>
      <c r="GH543" s="67"/>
      <c r="GI543" s="67"/>
      <c r="GJ543" s="67"/>
      <c r="GK543" s="67"/>
      <c r="GL543" s="67"/>
      <c r="GM543" s="67"/>
      <c r="GN543" s="67"/>
      <c r="GO543" s="67"/>
      <c r="GP543" s="67"/>
      <c r="GQ543" s="67"/>
      <c r="GR543" s="67"/>
      <c r="GS543" s="67"/>
      <c r="GT543" s="67"/>
      <c r="GU543" s="67"/>
      <c r="GV543" s="67"/>
      <c r="GW543" s="67"/>
    </row>
    <row r="544" spans="1:205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  <c r="EE544" s="67"/>
      <c r="EF544" s="67"/>
      <c r="EG544" s="67"/>
      <c r="EH544" s="67"/>
      <c r="EI544" s="67"/>
      <c r="EJ544" s="67"/>
      <c r="EK544" s="67"/>
      <c r="EL544" s="67"/>
      <c r="EM544" s="67"/>
      <c r="EN544" s="67"/>
      <c r="EO544" s="67"/>
      <c r="EP544" s="67"/>
      <c r="EQ544" s="67"/>
      <c r="ER544" s="67"/>
      <c r="ES544" s="67"/>
      <c r="ET544" s="67"/>
      <c r="EU544" s="67"/>
      <c r="EV544" s="67"/>
      <c r="EW544" s="67"/>
      <c r="EX544" s="67"/>
      <c r="EY544" s="67"/>
      <c r="EZ544" s="67"/>
      <c r="FA544" s="67"/>
      <c r="FB544" s="67"/>
      <c r="FC544" s="67"/>
      <c r="FD544" s="67"/>
      <c r="FE544" s="67"/>
      <c r="FF544" s="67"/>
      <c r="FG544" s="67"/>
      <c r="FH544" s="67"/>
      <c r="FI544" s="67"/>
      <c r="FJ544" s="67"/>
      <c r="FK544" s="67"/>
      <c r="FL544" s="67"/>
      <c r="FM544" s="67"/>
      <c r="FN544" s="67"/>
      <c r="FO544" s="67"/>
      <c r="FP544" s="67"/>
      <c r="FQ544" s="67"/>
      <c r="FR544" s="67"/>
      <c r="FS544" s="67"/>
      <c r="FT544" s="67"/>
      <c r="FU544" s="67"/>
      <c r="FV544" s="67"/>
      <c r="FW544" s="67"/>
      <c r="FX544" s="67"/>
      <c r="FY544" s="67"/>
      <c r="FZ544" s="67"/>
      <c r="GA544" s="67"/>
      <c r="GB544" s="67"/>
      <c r="GC544" s="67"/>
      <c r="GD544" s="67"/>
      <c r="GE544" s="67"/>
      <c r="GF544" s="67"/>
      <c r="GG544" s="67"/>
      <c r="GH544" s="67"/>
      <c r="GI544" s="67"/>
      <c r="GJ544" s="67"/>
      <c r="GK544" s="67"/>
      <c r="GL544" s="67"/>
      <c r="GM544" s="67"/>
      <c r="GN544" s="67"/>
      <c r="GO544" s="67"/>
      <c r="GP544" s="67"/>
      <c r="GQ544" s="67"/>
      <c r="GR544" s="67"/>
      <c r="GS544" s="67"/>
      <c r="GT544" s="67"/>
      <c r="GU544" s="67"/>
      <c r="GV544" s="67"/>
      <c r="GW544" s="67"/>
    </row>
    <row r="545" spans="1:20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  <c r="CO545" s="67"/>
      <c r="CP545" s="67"/>
      <c r="CQ545" s="67"/>
      <c r="CR545" s="67"/>
      <c r="CS545" s="67"/>
      <c r="CT545" s="67"/>
      <c r="CU545" s="67"/>
      <c r="CV545" s="67"/>
      <c r="CW545" s="67"/>
      <c r="CX545" s="67"/>
      <c r="CY545" s="67"/>
      <c r="CZ545" s="67"/>
      <c r="DA545" s="67"/>
      <c r="DB545" s="67"/>
      <c r="DC545" s="67"/>
      <c r="DD545" s="67"/>
      <c r="DE545" s="67"/>
      <c r="DF545" s="67"/>
      <c r="DG545" s="67"/>
      <c r="DH545" s="67"/>
      <c r="DI545" s="67"/>
      <c r="DJ545" s="67"/>
      <c r="DK545" s="67"/>
      <c r="DL545" s="67"/>
      <c r="DM545" s="67"/>
      <c r="DN545" s="67"/>
      <c r="DO545" s="67"/>
      <c r="DP545" s="67"/>
      <c r="DQ545" s="67"/>
      <c r="DR545" s="67"/>
      <c r="DS545" s="67"/>
      <c r="DT545" s="67"/>
      <c r="DU545" s="67"/>
      <c r="DV545" s="67"/>
      <c r="DW545" s="67"/>
      <c r="DX545" s="67"/>
      <c r="DY545" s="67"/>
      <c r="DZ545" s="67"/>
      <c r="EA545" s="67"/>
      <c r="EB545" s="67"/>
      <c r="EC545" s="67"/>
      <c r="ED545" s="67"/>
      <c r="EE545" s="67"/>
      <c r="EF545" s="67"/>
      <c r="EG545" s="67"/>
      <c r="EH545" s="67"/>
      <c r="EI545" s="67"/>
      <c r="EJ545" s="67"/>
      <c r="EK545" s="67"/>
      <c r="EL545" s="67"/>
      <c r="EM545" s="67"/>
      <c r="EN545" s="67"/>
      <c r="EO545" s="67"/>
      <c r="EP545" s="67"/>
      <c r="EQ545" s="67"/>
      <c r="ER545" s="67"/>
      <c r="ES545" s="67"/>
      <c r="ET545" s="67"/>
      <c r="EU545" s="67"/>
      <c r="EV545" s="67"/>
      <c r="EW545" s="67"/>
      <c r="EX545" s="67"/>
      <c r="EY545" s="67"/>
      <c r="EZ545" s="67"/>
      <c r="FA545" s="67"/>
      <c r="FB545" s="67"/>
      <c r="FC545" s="67"/>
      <c r="FD545" s="67"/>
      <c r="FE545" s="67"/>
      <c r="FF545" s="67"/>
      <c r="FG545" s="67"/>
      <c r="FH545" s="67"/>
      <c r="FI545" s="67"/>
      <c r="FJ545" s="67"/>
      <c r="FK545" s="67"/>
      <c r="FL545" s="67"/>
      <c r="FM545" s="67"/>
      <c r="FN545" s="67"/>
      <c r="FO545" s="67"/>
      <c r="FP545" s="67"/>
      <c r="FQ545" s="67"/>
      <c r="FR545" s="67"/>
      <c r="FS545" s="67"/>
      <c r="FT545" s="67"/>
      <c r="FU545" s="67"/>
      <c r="FV545" s="67"/>
      <c r="FW545" s="67"/>
      <c r="FX545" s="67"/>
      <c r="FY545" s="67"/>
      <c r="FZ545" s="67"/>
      <c r="GA545" s="67"/>
      <c r="GB545" s="67"/>
      <c r="GC545" s="67"/>
      <c r="GD545" s="67"/>
      <c r="GE545" s="67"/>
      <c r="GF545" s="67"/>
      <c r="GG545" s="67"/>
      <c r="GH545" s="67"/>
      <c r="GI545" s="67"/>
      <c r="GJ545" s="67"/>
      <c r="GK545" s="67"/>
      <c r="GL545" s="67"/>
      <c r="GM545" s="67"/>
      <c r="GN545" s="67"/>
      <c r="GO545" s="67"/>
      <c r="GP545" s="67"/>
      <c r="GQ545" s="67"/>
      <c r="GR545" s="67"/>
      <c r="GS545" s="67"/>
      <c r="GT545" s="67"/>
      <c r="GU545" s="67"/>
      <c r="GV545" s="67"/>
      <c r="GW545" s="67"/>
    </row>
    <row r="546" spans="1:205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  <c r="CO546" s="67"/>
      <c r="CP546" s="67"/>
      <c r="CQ546" s="67"/>
      <c r="CR546" s="67"/>
      <c r="CS546" s="67"/>
      <c r="CT546" s="67"/>
      <c r="CU546" s="67"/>
      <c r="CV546" s="67"/>
      <c r="CW546" s="67"/>
      <c r="CX546" s="67"/>
      <c r="CY546" s="67"/>
      <c r="CZ546" s="67"/>
      <c r="DA546" s="67"/>
      <c r="DB546" s="67"/>
      <c r="DC546" s="67"/>
      <c r="DD546" s="67"/>
      <c r="DE546" s="67"/>
      <c r="DF546" s="67"/>
      <c r="DG546" s="67"/>
      <c r="DH546" s="67"/>
      <c r="DI546" s="67"/>
      <c r="DJ546" s="67"/>
      <c r="DK546" s="67"/>
      <c r="DL546" s="67"/>
      <c r="DM546" s="67"/>
      <c r="DN546" s="67"/>
      <c r="DO546" s="67"/>
      <c r="DP546" s="67"/>
      <c r="DQ546" s="67"/>
      <c r="DR546" s="67"/>
      <c r="DS546" s="67"/>
      <c r="DT546" s="67"/>
      <c r="DU546" s="67"/>
      <c r="DV546" s="67"/>
      <c r="DW546" s="67"/>
      <c r="DX546" s="67"/>
      <c r="DY546" s="67"/>
      <c r="DZ546" s="67"/>
      <c r="EA546" s="67"/>
      <c r="EB546" s="67"/>
      <c r="EC546" s="67"/>
      <c r="ED546" s="67"/>
      <c r="EE546" s="67"/>
      <c r="EF546" s="67"/>
      <c r="EG546" s="67"/>
      <c r="EH546" s="67"/>
      <c r="EI546" s="67"/>
      <c r="EJ546" s="67"/>
      <c r="EK546" s="67"/>
      <c r="EL546" s="67"/>
      <c r="EM546" s="67"/>
      <c r="EN546" s="67"/>
      <c r="EO546" s="67"/>
      <c r="EP546" s="67"/>
      <c r="EQ546" s="67"/>
      <c r="ER546" s="67"/>
      <c r="ES546" s="67"/>
      <c r="ET546" s="67"/>
      <c r="EU546" s="67"/>
      <c r="EV546" s="67"/>
      <c r="EW546" s="67"/>
      <c r="EX546" s="67"/>
      <c r="EY546" s="67"/>
      <c r="EZ546" s="67"/>
      <c r="FA546" s="67"/>
      <c r="FB546" s="67"/>
      <c r="FC546" s="67"/>
      <c r="FD546" s="67"/>
      <c r="FE546" s="67"/>
      <c r="FF546" s="67"/>
      <c r="FG546" s="67"/>
      <c r="FH546" s="67"/>
      <c r="FI546" s="67"/>
      <c r="FJ546" s="67"/>
      <c r="FK546" s="67"/>
      <c r="FL546" s="67"/>
      <c r="FM546" s="67"/>
      <c r="FN546" s="67"/>
      <c r="FO546" s="67"/>
      <c r="FP546" s="67"/>
      <c r="FQ546" s="67"/>
      <c r="FR546" s="67"/>
      <c r="FS546" s="67"/>
      <c r="FT546" s="67"/>
      <c r="FU546" s="67"/>
      <c r="FV546" s="67"/>
      <c r="FW546" s="67"/>
      <c r="FX546" s="67"/>
      <c r="FY546" s="67"/>
      <c r="FZ546" s="67"/>
      <c r="GA546" s="67"/>
      <c r="GB546" s="67"/>
      <c r="GC546" s="67"/>
      <c r="GD546" s="67"/>
      <c r="GE546" s="67"/>
      <c r="GF546" s="67"/>
      <c r="GG546" s="67"/>
      <c r="GH546" s="67"/>
      <c r="GI546" s="67"/>
      <c r="GJ546" s="67"/>
      <c r="GK546" s="67"/>
      <c r="GL546" s="67"/>
      <c r="GM546" s="67"/>
      <c r="GN546" s="67"/>
      <c r="GO546" s="67"/>
      <c r="GP546" s="67"/>
      <c r="GQ546" s="67"/>
      <c r="GR546" s="67"/>
      <c r="GS546" s="67"/>
      <c r="GT546" s="67"/>
      <c r="GU546" s="67"/>
      <c r="GV546" s="67"/>
      <c r="GW546" s="67"/>
    </row>
    <row r="547" spans="1:205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  <c r="EE547" s="67"/>
      <c r="EF547" s="67"/>
      <c r="EG547" s="67"/>
      <c r="EH547" s="67"/>
      <c r="EI547" s="67"/>
      <c r="EJ547" s="67"/>
      <c r="EK547" s="67"/>
      <c r="EL547" s="67"/>
      <c r="EM547" s="67"/>
      <c r="EN547" s="67"/>
      <c r="EO547" s="67"/>
      <c r="EP547" s="67"/>
      <c r="EQ547" s="67"/>
      <c r="ER547" s="67"/>
      <c r="ES547" s="67"/>
      <c r="ET547" s="67"/>
      <c r="EU547" s="67"/>
      <c r="EV547" s="67"/>
      <c r="EW547" s="67"/>
      <c r="EX547" s="67"/>
      <c r="EY547" s="67"/>
      <c r="EZ547" s="67"/>
      <c r="FA547" s="67"/>
      <c r="FB547" s="67"/>
      <c r="FC547" s="67"/>
      <c r="FD547" s="67"/>
      <c r="FE547" s="67"/>
      <c r="FF547" s="67"/>
      <c r="FG547" s="67"/>
      <c r="FH547" s="67"/>
      <c r="FI547" s="67"/>
      <c r="FJ547" s="67"/>
      <c r="FK547" s="67"/>
      <c r="FL547" s="67"/>
      <c r="FM547" s="67"/>
      <c r="FN547" s="67"/>
      <c r="FO547" s="67"/>
      <c r="FP547" s="67"/>
      <c r="FQ547" s="67"/>
      <c r="FR547" s="67"/>
      <c r="FS547" s="67"/>
      <c r="FT547" s="67"/>
      <c r="FU547" s="67"/>
      <c r="FV547" s="67"/>
      <c r="FW547" s="67"/>
      <c r="FX547" s="67"/>
      <c r="FY547" s="67"/>
      <c r="FZ547" s="67"/>
      <c r="GA547" s="67"/>
      <c r="GB547" s="67"/>
      <c r="GC547" s="67"/>
      <c r="GD547" s="67"/>
      <c r="GE547" s="67"/>
      <c r="GF547" s="67"/>
      <c r="GG547" s="67"/>
      <c r="GH547" s="67"/>
      <c r="GI547" s="67"/>
      <c r="GJ547" s="67"/>
      <c r="GK547" s="67"/>
      <c r="GL547" s="67"/>
      <c r="GM547" s="67"/>
      <c r="GN547" s="67"/>
      <c r="GO547" s="67"/>
      <c r="GP547" s="67"/>
      <c r="GQ547" s="67"/>
      <c r="GR547" s="67"/>
      <c r="GS547" s="67"/>
      <c r="GT547" s="67"/>
      <c r="GU547" s="67"/>
      <c r="GV547" s="67"/>
      <c r="GW547" s="67"/>
    </row>
    <row r="548" spans="1:205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  <c r="CO548" s="67"/>
      <c r="CP548" s="67"/>
      <c r="CQ548" s="67"/>
      <c r="CR548" s="67"/>
      <c r="CS548" s="67"/>
      <c r="CT548" s="67"/>
      <c r="CU548" s="67"/>
      <c r="CV548" s="67"/>
      <c r="CW548" s="67"/>
      <c r="CX548" s="67"/>
      <c r="CY548" s="67"/>
      <c r="CZ548" s="67"/>
      <c r="DA548" s="67"/>
      <c r="DB548" s="67"/>
      <c r="DC548" s="67"/>
      <c r="DD548" s="67"/>
      <c r="DE548" s="67"/>
      <c r="DF548" s="67"/>
      <c r="DG548" s="67"/>
      <c r="DH548" s="67"/>
      <c r="DI548" s="67"/>
      <c r="DJ548" s="67"/>
      <c r="DK548" s="67"/>
      <c r="DL548" s="67"/>
      <c r="DM548" s="67"/>
      <c r="DN548" s="67"/>
      <c r="DO548" s="67"/>
      <c r="DP548" s="67"/>
      <c r="DQ548" s="67"/>
      <c r="DR548" s="67"/>
      <c r="DS548" s="67"/>
      <c r="DT548" s="67"/>
      <c r="DU548" s="67"/>
      <c r="DV548" s="67"/>
      <c r="DW548" s="67"/>
      <c r="DX548" s="67"/>
      <c r="DY548" s="67"/>
      <c r="DZ548" s="67"/>
      <c r="EA548" s="67"/>
      <c r="EB548" s="67"/>
      <c r="EC548" s="67"/>
      <c r="ED548" s="67"/>
      <c r="EE548" s="67"/>
      <c r="EF548" s="67"/>
      <c r="EG548" s="67"/>
      <c r="EH548" s="67"/>
      <c r="EI548" s="67"/>
      <c r="EJ548" s="67"/>
      <c r="EK548" s="67"/>
      <c r="EL548" s="67"/>
      <c r="EM548" s="67"/>
      <c r="EN548" s="67"/>
      <c r="EO548" s="67"/>
      <c r="EP548" s="67"/>
      <c r="EQ548" s="67"/>
      <c r="ER548" s="67"/>
      <c r="ES548" s="67"/>
      <c r="ET548" s="67"/>
      <c r="EU548" s="67"/>
      <c r="EV548" s="67"/>
      <c r="EW548" s="67"/>
      <c r="EX548" s="67"/>
      <c r="EY548" s="67"/>
      <c r="EZ548" s="67"/>
      <c r="FA548" s="67"/>
      <c r="FB548" s="67"/>
      <c r="FC548" s="67"/>
      <c r="FD548" s="67"/>
      <c r="FE548" s="67"/>
      <c r="FF548" s="67"/>
      <c r="FG548" s="67"/>
      <c r="FH548" s="67"/>
      <c r="FI548" s="67"/>
      <c r="FJ548" s="67"/>
      <c r="FK548" s="67"/>
      <c r="FL548" s="67"/>
      <c r="FM548" s="67"/>
      <c r="FN548" s="67"/>
      <c r="FO548" s="67"/>
      <c r="FP548" s="67"/>
      <c r="FQ548" s="67"/>
      <c r="FR548" s="67"/>
      <c r="FS548" s="67"/>
      <c r="FT548" s="67"/>
      <c r="FU548" s="67"/>
      <c r="FV548" s="67"/>
      <c r="FW548" s="67"/>
      <c r="FX548" s="67"/>
      <c r="FY548" s="67"/>
      <c r="FZ548" s="67"/>
      <c r="GA548" s="67"/>
      <c r="GB548" s="67"/>
      <c r="GC548" s="67"/>
      <c r="GD548" s="67"/>
      <c r="GE548" s="67"/>
      <c r="GF548" s="67"/>
      <c r="GG548" s="67"/>
      <c r="GH548" s="67"/>
      <c r="GI548" s="67"/>
      <c r="GJ548" s="67"/>
      <c r="GK548" s="67"/>
      <c r="GL548" s="67"/>
      <c r="GM548" s="67"/>
      <c r="GN548" s="67"/>
      <c r="GO548" s="67"/>
      <c r="GP548" s="67"/>
      <c r="GQ548" s="67"/>
      <c r="GR548" s="67"/>
      <c r="GS548" s="67"/>
      <c r="GT548" s="67"/>
      <c r="GU548" s="67"/>
      <c r="GV548" s="67"/>
      <c r="GW548" s="67"/>
    </row>
    <row r="549" spans="1:205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J549" s="67"/>
      <c r="CK549" s="67"/>
      <c r="CL549" s="67"/>
      <c r="CM549" s="67"/>
      <c r="CN549" s="67"/>
      <c r="CO549" s="67"/>
      <c r="CP549" s="67"/>
      <c r="CQ549" s="67"/>
      <c r="CR549" s="67"/>
      <c r="CS549" s="67"/>
      <c r="CT549" s="67"/>
      <c r="CU549" s="67"/>
      <c r="CV549" s="67"/>
      <c r="CW549" s="67"/>
      <c r="CX549" s="67"/>
      <c r="CY549" s="67"/>
      <c r="CZ549" s="67"/>
      <c r="DA549" s="67"/>
      <c r="DB549" s="67"/>
      <c r="DC549" s="67"/>
      <c r="DD549" s="67"/>
      <c r="DE549" s="67"/>
      <c r="DF549" s="67"/>
      <c r="DG549" s="67"/>
      <c r="DH549" s="67"/>
      <c r="DI549" s="67"/>
      <c r="DJ549" s="67"/>
      <c r="DK549" s="67"/>
      <c r="DL549" s="67"/>
      <c r="DM549" s="67"/>
      <c r="DN549" s="67"/>
      <c r="DO549" s="67"/>
      <c r="DP549" s="67"/>
      <c r="DQ549" s="67"/>
      <c r="DR549" s="67"/>
      <c r="DS549" s="67"/>
      <c r="DT549" s="67"/>
      <c r="DU549" s="67"/>
      <c r="DV549" s="67"/>
      <c r="DW549" s="67"/>
      <c r="DX549" s="67"/>
      <c r="DY549" s="67"/>
      <c r="DZ549" s="67"/>
      <c r="EA549" s="67"/>
      <c r="EB549" s="67"/>
      <c r="EC549" s="67"/>
      <c r="ED549" s="67"/>
      <c r="EE549" s="67"/>
      <c r="EF549" s="67"/>
      <c r="EG549" s="67"/>
      <c r="EH549" s="67"/>
      <c r="EI549" s="67"/>
      <c r="EJ549" s="67"/>
      <c r="EK549" s="67"/>
      <c r="EL549" s="67"/>
      <c r="EM549" s="67"/>
      <c r="EN549" s="67"/>
      <c r="EO549" s="67"/>
      <c r="EP549" s="67"/>
      <c r="EQ549" s="67"/>
      <c r="ER549" s="67"/>
      <c r="ES549" s="67"/>
      <c r="ET549" s="67"/>
      <c r="EU549" s="67"/>
      <c r="EV549" s="67"/>
      <c r="EW549" s="67"/>
      <c r="EX549" s="67"/>
      <c r="EY549" s="67"/>
      <c r="EZ549" s="67"/>
      <c r="FA549" s="67"/>
      <c r="FB549" s="67"/>
      <c r="FC549" s="67"/>
      <c r="FD549" s="67"/>
      <c r="FE549" s="67"/>
      <c r="FF549" s="67"/>
      <c r="FG549" s="67"/>
      <c r="FH549" s="67"/>
      <c r="FI549" s="67"/>
      <c r="FJ549" s="67"/>
      <c r="FK549" s="67"/>
      <c r="FL549" s="67"/>
      <c r="FM549" s="67"/>
      <c r="FN549" s="67"/>
      <c r="FO549" s="67"/>
      <c r="FP549" s="67"/>
      <c r="FQ549" s="67"/>
      <c r="FR549" s="67"/>
      <c r="FS549" s="67"/>
      <c r="FT549" s="67"/>
      <c r="FU549" s="67"/>
      <c r="FV549" s="67"/>
      <c r="FW549" s="67"/>
      <c r="FX549" s="67"/>
      <c r="FY549" s="67"/>
      <c r="FZ549" s="67"/>
      <c r="GA549" s="67"/>
      <c r="GB549" s="67"/>
      <c r="GC549" s="67"/>
      <c r="GD549" s="67"/>
      <c r="GE549" s="67"/>
      <c r="GF549" s="67"/>
      <c r="GG549" s="67"/>
      <c r="GH549" s="67"/>
      <c r="GI549" s="67"/>
      <c r="GJ549" s="67"/>
      <c r="GK549" s="67"/>
      <c r="GL549" s="67"/>
      <c r="GM549" s="67"/>
      <c r="GN549" s="67"/>
      <c r="GO549" s="67"/>
      <c r="GP549" s="67"/>
      <c r="GQ549" s="67"/>
      <c r="GR549" s="67"/>
      <c r="GS549" s="67"/>
      <c r="GT549" s="67"/>
      <c r="GU549" s="67"/>
      <c r="GV549" s="67"/>
      <c r="GW549" s="67"/>
    </row>
    <row r="550" spans="1:205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  <c r="CO550" s="67"/>
      <c r="CP550" s="67"/>
      <c r="CQ550" s="67"/>
      <c r="CR550" s="67"/>
      <c r="CS550" s="67"/>
      <c r="CT550" s="67"/>
      <c r="CU550" s="67"/>
      <c r="CV550" s="67"/>
      <c r="CW550" s="67"/>
      <c r="CX550" s="67"/>
      <c r="CY550" s="67"/>
      <c r="CZ550" s="67"/>
      <c r="DA550" s="67"/>
      <c r="DB550" s="67"/>
      <c r="DC550" s="67"/>
      <c r="DD550" s="67"/>
      <c r="DE550" s="67"/>
      <c r="DF550" s="67"/>
      <c r="DG550" s="67"/>
      <c r="DH550" s="67"/>
      <c r="DI550" s="67"/>
      <c r="DJ550" s="67"/>
      <c r="DK550" s="67"/>
      <c r="DL550" s="67"/>
      <c r="DM550" s="67"/>
      <c r="DN550" s="67"/>
      <c r="DO550" s="67"/>
      <c r="DP550" s="67"/>
      <c r="DQ550" s="67"/>
      <c r="DR550" s="67"/>
      <c r="DS550" s="67"/>
      <c r="DT550" s="67"/>
      <c r="DU550" s="67"/>
      <c r="DV550" s="67"/>
      <c r="DW550" s="67"/>
      <c r="DX550" s="67"/>
      <c r="DY550" s="67"/>
      <c r="DZ550" s="67"/>
      <c r="EA550" s="67"/>
      <c r="EB550" s="67"/>
      <c r="EC550" s="67"/>
      <c r="ED550" s="67"/>
      <c r="EE550" s="67"/>
      <c r="EF550" s="67"/>
      <c r="EG550" s="67"/>
      <c r="EH550" s="67"/>
      <c r="EI550" s="67"/>
      <c r="EJ550" s="67"/>
      <c r="EK550" s="67"/>
      <c r="EL550" s="67"/>
      <c r="EM550" s="67"/>
      <c r="EN550" s="67"/>
      <c r="EO550" s="67"/>
      <c r="EP550" s="67"/>
      <c r="EQ550" s="67"/>
      <c r="ER550" s="67"/>
      <c r="ES550" s="67"/>
      <c r="ET550" s="67"/>
      <c r="EU550" s="67"/>
      <c r="EV550" s="67"/>
      <c r="EW550" s="67"/>
      <c r="EX550" s="67"/>
      <c r="EY550" s="67"/>
      <c r="EZ550" s="67"/>
      <c r="FA550" s="67"/>
      <c r="FB550" s="67"/>
      <c r="FC550" s="67"/>
      <c r="FD550" s="67"/>
      <c r="FE550" s="67"/>
      <c r="FF550" s="67"/>
      <c r="FG550" s="67"/>
      <c r="FH550" s="67"/>
      <c r="FI550" s="67"/>
      <c r="FJ550" s="67"/>
      <c r="FK550" s="67"/>
      <c r="FL550" s="67"/>
      <c r="FM550" s="67"/>
      <c r="FN550" s="67"/>
      <c r="FO550" s="67"/>
      <c r="FP550" s="67"/>
      <c r="FQ550" s="67"/>
      <c r="FR550" s="67"/>
      <c r="FS550" s="67"/>
      <c r="FT550" s="67"/>
      <c r="FU550" s="67"/>
      <c r="FV550" s="67"/>
      <c r="FW550" s="67"/>
      <c r="FX550" s="67"/>
      <c r="FY550" s="67"/>
      <c r="FZ550" s="67"/>
      <c r="GA550" s="67"/>
      <c r="GB550" s="67"/>
      <c r="GC550" s="67"/>
      <c r="GD550" s="67"/>
      <c r="GE550" s="67"/>
      <c r="GF550" s="67"/>
      <c r="GG550" s="67"/>
      <c r="GH550" s="67"/>
      <c r="GI550" s="67"/>
      <c r="GJ550" s="67"/>
      <c r="GK550" s="67"/>
      <c r="GL550" s="67"/>
      <c r="GM550" s="67"/>
      <c r="GN550" s="67"/>
      <c r="GO550" s="67"/>
      <c r="GP550" s="67"/>
      <c r="GQ550" s="67"/>
      <c r="GR550" s="67"/>
      <c r="GS550" s="67"/>
      <c r="GT550" s="67"/>
      <c r="GU550" s="67"/>
      <c r="GV550" s="67"/>
      <c r="GW550" s="67"/>
    </row>
    <row r="551" spans="1:205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  <c r="EE551" s="67"/>
      <c r="EF551" s="67"/>
      <c r="EG551" s="67"/>
      <c r="EH551" s="67"/>
      <c r="EI551" s="67"/>
      <c r="EJ551" s="67"/>
      <c r="EK551" s="67"/>
      <c r="EL551" s="67"/>
      <c r="EM551" s="67"/>
      <c r="EN551" s="67"/>
      <c r="EO551" s="67"/>
      <c r="EP551" s="67"/>
      <c r="EQ551" s="67"/>
      <c r="ER551" s="67"/>
      <c r="ES551" s="67"/>
      <c r="ET551" s="67"/>
      <c r="EU551" s="67"/>
      <c r="EV551" s="67"/>
      <c r="EW551" s="67"/>
      <c r="EX551" s="67"/>
      <c r="EY551" s="67"/>
      <c r="EZ551" s="67"/>
      <c r="FA551" s="67"/>
      <c r="FB551" s="67"/>
      <c r="FC551" s="67"/>
      <c r="FD551" s="67"/>
      <c r="FE551" s="67"/>
      <c r="FF551" s="67"/>
      <c r="FG551" s="67"/>
      <c r="FH551" s="67"/>
      <c r="FI551" s="67"/>
      <c r="FJ551" s="67"/>
      <c r="FK551" s="67"/>
      <c r="FL551" s="67"/>
      <c r="FM551" s="67"/>
      <c r="FN551" s="67"/>
      <c r="FO551" s="67"/>
      <c r="FP551" s="67"/>
      <c r="FQ551" s="67"/>
      <c r="FR551" s="67"/>
      <c r="FS551" s="67"/>
      <c r="FT551" s="67"/>
      <c r="FU551" s="67"/>
      <c r="FV551" s="67"/>
      <c r="FW551" s="67"/>
      <c r="FX551" s="67"/>
      <c r="FY551" s="67"/>
      <c r="FZ551" s="67"/>
      <c r="GA551" s="67"/>
      <c r="GB551" s="67"/>
      <c r="GC551" s="67"/>
      <c r="GD551" s="67"/>
      <c r="GE551" s="67"/>
      <c r="GF551" s="67"/>
      <c r="GG551" s="67"/>
      <c r="GH551" s="67"/>
      <c r="GI551" s="67"/>
      <c r="GJ551" s="67"/>
      <c r="GK551" s="67"/>
      <c r="GL551" s="67"/>
      <c r="GM551" s="67"/>
      <c r="GN551" s="67"/>
      <c r="GO551" s="67"/>
      <c r="GP551" s="67"/>
      <c r="GQ551" s="67"/>
      <c r="GR551" s="67"/>
      <c r="GS551" s="67"/>
      <c r="GT551" s="67"/>
      <c r="GU551" s="67"/>
      <c r="GV551" s="67"/>
      <c r="GW551" s="67"/>
    </row>
  </sheetData>
  <sheetProtection password="CC74" sheet="1" objects="1" scenarios="1"/>
  <mergeCells count="12">
    <mergeCell ref="B21:E21"/>
    <mergeCell ref="H24:J25"/>
    <mergeCell ref="N24:P25"/>
    <mergeCell ref="V12:AA12"/>
    <mergeCell ref="V13:AA13"/>
    <mergeCell ref="F3:G3"/>
    <mergeCell ref="H6:L6"/>
    <mergeCell ref="N6:R6"/>
    <mergeCell ref="B6:F6"/>
    <mergeCell ref="P2:R4"/>
    <mergeCell ref="B8:D8"/>
    <mergeCell ref="B9:D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Calculator (New Tax Regime)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Rai</dc:creator>
  <cp:lastModifiedBy>vivekrai</cp:lastModifiedBy>
  <dcterms:created xsi:type="dcterms:W3CDTF">2023-02-01T11:07:30Z</dcterms:created>
  <dcterms:modified xsi:type="dcterms:W3CDTF">2023-02-03T10:12:41Z</dcterms:modified>
</cp:coreProperties>
</file>